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https://ppfas1.sharepoint.com/sites/Stewardship/Shared Documents/Stewardship/Stewardship/Voting Policy/E-Voting Files/2025-26/E-voting Disclosures/"/>
    </mc:Choice>
  </mc:AlternateContent>
  <xr:revisionPtr revIDLastSave="234" documentId="11_E87068933D33BAF5B430F262BABFC1361E9EF816" xr6:coauthVersionLast="47" xr6:coauthVersionMax="47" xr10:uidLastSave="{D85813C6-ABBA-4B74-93D4-DF345EDEB8B5}"/>
  <bookViews>
    <workbookView minimized="1" xWindow="2595" yWindow="0" windowWidth="14610" windowHeight="15480" xr2:uid="{00000000-000D-0000-FFFF-FFFF00000000}"/>
  </bookViews>
  <sheets>
    <sheet name="Consolidated" sheetId="1" r:id="rId1"/>
  </sheets>
  <definedNames>
    <definedName name="_xlnm._FilterDatabase" localSheetId="0" hidden="1">Consolidated!$B$11:$I$142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G7" i="1"/>
  <c r="F7" i="1"/>
  <c r="E7" i="1"/>
</calcChain>
</file>

<file path=xl/sharedStrings.xml><?xml version="1.0" encoding="utf-8"?>
<sst xmlns="http://schemas.openxmlformats.org/spreadsheetml/2006/main" count="936" uniqueCount="231">
  <si>
    <t>Disclosure of Exercise of Proxy Votes in Equity Holdings across all schemes of PPFAS Mutual Fund</t>
  </si>
  <si>
    <t>Financial Year</t>
  </si>
  <si>
    <t>Quarter</t>
  </si>
  <si>
    <t>Total No. of Resolutions</t>
  </si>
  <si>
    <t>Break Up of Vote Decision</t>
  </si>
  <si>
    <t>FOR</t>
  </si>
  <si>
    <t>AGAINST</t>
  </si>
  <si>
    <t>ABSTAIN</t>
  </si>
  <si>
    <t>2025-2026</t>
  </si>
  <si>
    <t>Meeting Date</t>
  </si>
  <si>
    <t>Company Name</t>
  </si>
  <si>
    <t>Type of Meeting</t>
  </si>
  <si>
    <t>Proposal by Management or Shareholder</t>
  </si>
  <si>
    <t>Proposal</t>
  </si>
  <si>
    <t>Investee company's Management Recommendation</t>
  </si>
  <si>
    <t>Vote (For/Against/Abstain)</t>
  </si>
  <si>
    <t>Reason supporting the vote decision</t>
  </si>
  <si>
    <t>Management</t>
  </si>
  <si>
    <t>No concern identified</t>
  </si>
  <si>
    <t>Britannia Industries Limited</t>
  </si>
  <si>
    <t>Aditya Birla Capital Limited</t>
  </si>
  <si>
    <t>Crompton Greaves Consumer Electricals Ltd</t>
  </si>
  <si>
    <t>Titan Company Limited</t>
  </si>
  <si>
    <t>No major governance concern identified</t>
  </si>
  <si>
    <t>EGM</t>
  </si>
  <si>
    <t>RBL Bank Limited</t>
  </si>
  <si>
    <t>PNB Housing Finance Ltd</t>
  </si>
  <si>
    <t>One 97 Communications Ltd</t>
  </si>
  <si>
    <t>Shriram Finance Limited</t>
  </si>
  <si>
    <t>Bandhan Bank Limited</t>
  </si>
  <si>
    <t>Kalyan Jewellers India Ltd</t>
  </si>
  <si>
    <t>ITC Limited</t>
  </si>
  <si>
    <t>United Spirits Limited</t>
  </si>
  <si>
    <t>Kotak Mahindra Bank Limited</t>
  </si>
  <si>
    <t>JSW Energy Limited</t>
  </si>
  <si>
    <t>LIC Housing Finance Limited</t>
  </si>
  <si>
    <t>Petronet LNG Limited</t>
  </si>
  <si>
    <t>GMR Airports Limited</t>
  </si>
  <si>
    <t>Axis Bank Limited</t>
  </si>
  <si>
    <t>Larsen &amp; Toubro Limited</t>
  </si>
  <si>
    <t>Narayana Hrudayalaya Limited</t>
  </si>
  <si>
    <t>Balkrishna Industries Limited</t>
  </si>
  <si>
    <t>Bharti Airtel Limited</t>
  </si>
  <si>
    <t>Bharti Airtel Ltd Partly Paid Up Shares</t>
  </si>
  <si>
    <t>JSW Steel Limited</t>
  </si>
  <si>
    <t>IIFL Finance Ltd</t>
  </si>
  <si>
    <t>Lupin Limited</t>
  </si>
  <si>
    <t>Polycab India Ltd</t>
  </si>
  <si>
    <t>ICICI Bank Limited</t>
  </si>
  <si>
    <t>MphasiS Limited</t>
  </si>
  <si>
    <t>Pidilite Industries Limited</t>
  </si>
  <si>
    <t>Eternal Ltd</t>
  </si>
  <si>
    <t>HDFC Bank Limited</t>
  </si>
  <si>
    <t>Nestle India Limited</t>
  </si>
  <si>
    <t>Tata Power Company Ltd</t>
  </si>
  <si>
    <t>Shree Cement Ltd.</t>
  </si>
  <si>
    <t>CMS Info Systems Ltd</t>
  </si>
  <si>
    <t>Cipla Limited</t>
  </si>
  <si>
    <t>Grasim Industries Limited</t>
  </si>
  <si>
    <t>IndusInd Bank Limited</t>
  </si>
  <si>
    <t>State Bank of India</t>
  </si>
  <si>
    <t>Aurobindo Pharma Limited</t>
  </si>
  <si>
    <t>SBI Life Insurance Company Limited</t>
  </si>
  <si>
    <t>To create, offer, issue and allot 95,23,809 equity shares at a face value of Rs. 10 each for cash at a price of Rs. 525 (including premium of Rs. 515) per equity share (the Equity Shares), by way of preferential issuance and allotment to JTPM Metal Traders Limited, a member of the Promoter Group (as defined under the ICDR) of the Company (Equity Allottee).</t>
  </si>
  <si>
    <t>To create, issue, offer and allot, from time to time in one or more tranches, 4,76,19,047 warrants (the Warrants), each carrying a right exercisable by the warrant holder to subscribe to 1 (One) equity share per Warrant, for cash consideration, at a price of Rs. 525 (including premium of Rs. 515) per Warrant (the Warrant Issue Price), by way of a preferential issuance and allotment to JTPM Metal Traders Limited, a member of the Promoter Group (as defined under the ICDR) of the Company (Warrants Allottee).</t>
  </si>
  <si>
    <t>Issue of Equity Shares, etc for an aggregate amount not exceeding Rs. 1,00,00,00,00,000.</t>
  </si>
  <si>
    <t>Material Related Party Transactions between JSW Thermal Energy Limited (a wholly-owned subsidiary of the Company) and Toshiba JSW Power Systems Private Limited (a related party of the Company) for an aggregate amount up to Rs. 2500,00,00,000 provided that the transactions so carried out shall at all times be on an arm’s length basis and in the ordinary course of business of JSWTEL and TJPS.</t>
  </si>
  <si>
    <t>Appointment of Shri Doraiswamy Ramachandran (DIN: 10358884) as Non-Executive Chairman of the Company, and shall, not be liable to retire by rotation.</t>
  </si>
  <si>
    <t>To approve extension of tenure of Shri Akshay Kumar Singh (DIN: 03579974), as Managing Director and CEO of the Company, for a further period from February 1, 2026 to May 12, 2027, as a one-off final extension.</t>
  </si>
  <si>
    <t>To approve extension of tenure of Shri Pramod Narang (DIN: 07792813) as Director (Technical) for a further period of two years, as a one-off final extension, from November 26, 2025 to November 25, 2027.</t>
  </si>
  <si>
    <t>Appointment of Mr. Ajoy Chawla (DIN: 07083700) as a Director of the Company not liable to retire by rotation.</t>
  </si>
  <si>
    <t>Appointment of Mr. Ajoy Chawla (DIN: 07083700) as the Managing Director of the Company for a period of five years from 1st January 2026 to 31st December 2030, not liable to retire by rotation and payment of remuneration.</t>
  </si>
  <si>
    <t>To raise, a total amount of Rs. 3,96,17,98,28,781.15 (Subscription Consideration) by way of offering, issuance and allotment to the Investor, on a preferential basis, by way of private placement in accordance with the relevant provisions of Chapter V of the SEBI ICDR Regulations of 47,11,21,055 fully paid-up equity shares of the Company of face value of Rs. 2/- each fully paid-up (Subscription Shares), which is equivalent to 20% of the post preferential equity share capital of the Company (on a fully diluted basis) as on the date of completion of the preferential issue in terms of the Investment Agreement, for cash, at an issue price of Rs. 840.93 (including premium of Rs. 838.93 (Issue Price) per Subscription Share (Preferential Issue).</t>
  </si>
  <si>
    <t>Approve special rights granted to the Investor in accordance with Regulation 31B of the Securities and Exchange Board of India (Listing Obligations and Disclosure Requirements) Regulations, 2015.</t>
  </si>
  <si>
    <t>The payment of a one-time, non-recurring and fixed amount of USD 200,000,000 by MUFG Bank Ltd (Investor) to Shriram Ownership Trust, Promoter of the Company for the non-compete and non-solicit obligations undertaken by Shriram Ownership Trust for itself and on behalf of its affiliates for the benefit of the Company, with a view to safeguard the Company’s goodwill, protecting the interests of all its shareholders and ring-fencing and enhancing the value of the Company’s lending and credit business.</t>
  </si>
  <si>
    <t>Appointment of Mr. Regis Sebastien Lacote (DIN: 09135168), as a Non-Executive Non-Independent Director of the Company, liable to retire by rotation.</t>
  </si>
  <si>
    <t>Appointment of Ms. Christelle Florence Nicole Jacquemet de Robillard (DIN: 10372191), as a Non-Executive Non-Independent Director of the Company, liable to retire by rotation.</t>
  </si>
  <si>
    <t>Appointment of Mr. Matthieu Daubert (DIN: 11373737), as a Non-Executive Non-Independent Director of the Company, liable to retire by rotation.</t>
  </si>
  <si>
    <t>Appointment of Mr. Normand Boivin (DIN: 11228805), as a Director of the Company in the category of Non-Executive Independent Director, not liable to retire by rotation, w.e.f. November 13, 2025, to hold office for the first term of 5 (five) consecutive years or up to the conclusion of the 34th Annual General Meeting of the Company, whichever is earlier.</t>
  </si>
  <si>
    <t>Appointment of Dr. Mathilde Lemoine (DIN: 11293586), as a Director of the Company in the category of Non-Executive Independent Director, not liable to retire by rotation, w.e.f. November 13, 2025, to hold office for the first term of 5 (five) consecutive years or up to the conclusion of the 34th Annual General Meeting of the Company, whichever is earlier.</t>
  </si>
  <si>
    <t>Appointment of Mr. Salil Anil Gupte (DIN: 08438601), as a Director of the Company in the category of Non-Executive Independent Director, not liable to retire by rotation, w.e.f. November 13, 2025, to hold office for the first term of 5 (five) consecutive years or up to the conclusion of the 34th Annual General Meeting of the Company, whichever is earlier.</t>
  </si>
  <si>
    <t>Payment of an annual remuneration of an amount of up to INR 30,00,000 per annum, inclusive of the sitting fees paid during the financial year, to each Independent Director, present and/or future, of the Company, based on and in proportion to the attendance of respective Independent Director in Quarterly Board Meeting(s) held for considering the financial results, for a period of 3 years, comprising of 12 quarters beginning from the Quarterly Board Meeting at which the Q3 - FY 2025-26 financials will be considered, and during their respective tenure as such in the Company, on a monthly, quarterly, half-yearly, or annual basis, as may be deemed fit by the Management, in due compliance with the applicable law, as approved by the Board from time to time.</t>
  </si>
  <si>
    <t>Appointment of Neeraj Gambhir (DIN: 00257375) as a Director and Whole-time Director (designated as Executive Director) of the Bank for a period of 3 (three) years, effective from October 20, 2025 and that he shall be liable to retire by rotation and payment of remuneration.</t>
  </si>
  <si>
    <t>Appointment of Malavika R. Harita (DIN: 09005600) as an Independent Director of the Bank, for a period of 4 (four) years, with effect from December 18, 2025 up to December 17, 2029 (both days inclusive), not liable to retire by rotation.</t>
  </si>
  <si>
    <t>Appointment of Mr. Amitabh Kant (DIN: 00222708) as an Non-Executive, Independent Director of the Company for a term of 5 (five) consecutive years commencing from October 29, 2025, up to and including October 28, 2030, and whose office shall not liable to retire by rotation.</t>
  </si>
  <si>
    <t>Appointment of Mr. B. Santhanam (DIN: 00494806) as an Non-Executive, Independent Director of the Company for a term of 5 (five) consecutive years commencing from October 29, 2025, up to and including October 28, 2030, and whose office shall not liable to retire by rotation.</t>
  </si>
  <si>
    <t>Re-appointment of Ms. Preetha Reddy (DIN: 00001871) as a Non-Executive, Independent Director of the Company, for a term of 5 (five) consecutive years commencing from March 01, 2026, upto and including February 28, 2031 and whose office shall not liable to retire by rotation.</t>
  </si>
  <si>
    <t>To enter into contracts/ transactions/ arrangements (whether by way of an individual transaction or a series of transactions taken together) with L and T-MHI Power Boilers Private Limited, a subsidiary of the Company and a related party under Section 2(76) of the Companies Act, 2013 and Regulation 2(1)(zb) of the Listing Regulations, in the nature of (a) sale, purchase, lease or supply of goods or business assets or equipment, forming part of the business operations, (b) availing or rendering of services, (c) transfer of any resources, services or obligations to meet the Company’s business objectives/requirements (Related Party Transactions), aggregating upto an amount not exceeding Rs. 11,400 crores.</t>
  </si>
  <si>
    <t>To enter into contracts/ transactions/ arrangements (whether by way of an individual transaction or a series of transactions taken together) with L and T-MHI Power Turbine Generators Private Limited, a subsidiary of the Company and a Related Party under Section 2(76) of the Companies Act, 2013 and Regulation 2(1)(zb) of the Listing Regulations, in the nature of (a) sale, purchase, lease or supply of goods or business assets or equipment forming part of the business operations, (b) availing or rendering of services, (c) transfer of any resources, services or obligations to meet the Company’s business objectives/requirements, and (d) providing parent company guarantees or letter of comfort or undertaking (Related Party Transactions), aggregating upto an amount not exceeding Rs. 4,000 crores</t>
  </si>
  <si>
    <t>To enter into contracts/ transactions/ arrangements (whether by way of an individual transaction or a series of transactions taken together) with Larsen Toubro Arabia LLC, a subsidiary of the Company and a Related Party under Section 2(76) of the Companies Act, 2013 and Regulation 2(1)(zb) of the Listing Regulations, towards providing parent company guarantees or letter of comfort or undertaking for project performance (Related Party Transactions), aggregating upto an amount not exceeding Rs. 14,000 crores.</t>
  </si>
  <si>
    <t>To enter into contracts/ transactions/ arrangements (whether by way of an individual transaction or a series of transactions taken together) with L and T Modular Fabrication Yard LLC, a subsidiary of the Company and Related Party within the meaning of Section 2(76) of the Act and Regulation 2(1)(zb) of the Listing Regulations, in the nature of (a) purchase of goods or business assets or property or equipment in ordinary course of business, (b) availing or rendering of services, (c) transfer or exchange of any resources, services or obligations to meet the Company’s business objectives/ requirements. (Related Party Transactions), aggregating upto an amount not exceeding Rs. 28,550 crores.</t>
  </si>
  <si>
    <t>Scheme of arrangement proposed to be made of Meridian Medical Research and Hospital Ltd. (Applicant Company No. 1/ Transferor Company) and Narayana Hrudayalaya Limited (Applicant Company No. 2/ Transferee Company) and their respective shareholders and creditors.</t>
  </si>
  <si>
    <t>To approve the re-appointment of Mr. Arvind Poddar (DIN: 00089984), as Chairman and Managing Director of the Company, for a period of 5 (five) years on expiry of his present term of office, i.e. with effect from 1st August, 2026 and including remuneration.</t>
  </si>
  <si>
    <t>To approve the appointment of Mr. Natarajan Gnanaskandan Tanjore (DIN: 00013939) as an Independent Director of the Company, not liable to retire by rotation and to hold office for a term of 5 (five) consecutive years with effect from 1st February, 2026.</t>
  </si>
  <si>
    <t>To approve the appointment of Mr. Ashok Saraf (DIN: 01627873) as a Non-Executive Non-Independent Director of the Company, liable to retire by rotation, which appointment shall take effect from 1st February, 2026.</t>
  </si>
  <si>
    <t>To approve the appointment of Ms. Manisha Raj Raisinghani (DIN: 06798956) as a Non-Executive Independent Director of the Company, not liable to retire by rotation, to hold office for a term of 5 (five) consecutive years with effect from November 04, 2025 to November 03, 2030 ( both days inclusive).</t>
  </si>
  <si>
    <t>To approve payment of remuneration to Ms. Manisha Raj Raisinghani (DIN: 06798956) as Non-Executive Independent Director of the Company for a period with effect from November 04, 2025 to November 03, 2028 ( both days inclusive).</t>
  </si>
  <si>
    <t>To appoint Mr. Shashwat Sharma (DIN: 08360840) as Managing Director [designated as Managing Director and CEO (Airtel India)] of the Company for a period of five (5) years with effect from January 01, 2026 to December 31, 2030, liable to retire by rotation.</t>
  </si>
  <si>
    <t>Payment of remuneration to Mr. Shashwat Sharma (DIN: 08360840) as Managing Director and CEO (Airtel India) of the Company during the period from January 01, 2026 to December 31, 2030.</t>
  </si>
  <si>
    <t>To appoint Mr. Gopal Vittal (DIN: 02291778) as Executive Vice Chairman (in the category of Whole-time Director) of the Company for a period of five (5) years with effect from January 01, 2026 to December 31, 2030, liable to retire by rotation.</t>
  </si>
  <si>
    <t>Payment of remuneration to Mr. Gopal Vittal (DIN: 02291778) as Executive Vice Chairman (in the category of Whole-time Director) of the Company during the period from January 01, 2026 to December 31, 2030.</t>
  </si>
  <si>
    <t>To appoint Mr. Dinesh Kumar Khara (DIN: 06737041) as an Independent Director of the Company for a term of five consecutive years with effect from the date of appointment i.e. from November 03, 2025 to November 02, 2030.</t>
  </si>
  <si>
    <t>To approve amendment in the Object Clause of the Memorandum of Association of the Company.</t>
  </si>
  <si>
    <t>To approve amendment in the Articles of Association of the Company.</t>
  </si>
  <si>
    <t>Appointment of Mr. Dinesh Kumar Khara (DIN: 06737041) as an Independent Director of the Company for a term of five consecutive years with effect from the date of appointment i.e. from November 03, 2025 to November 02, 2030.</t>
  </si>
  <si>
    <t>Approval for Material Related Party Transactions in connection with the proposed joint venture arrangement between the Company, Piombino Steel Limited, JSW Kalinga Steel Limited and JSW Sambalpur Steel Limited and JFE Steel Corporation, Japan for the steel business undertaking of Bhushan Power and Steel Limited.</t>
  </si>
  <si>
    <t>To transfer / sell / dispose of the steel business undertaking of BPSL consisting of its steel business, by way of a slump sale on a going concern basis, to JSW Sambalpur Steel Limited (JSW Sambalpur), a subsidiary of the Company, for an aggregate cash consideration of Rs. 24,483 crore in one or more tranches, subject to customary closing adjustments as mutually agreed between the parties.</t>
  </si>
  <si>
    <t>Approval for reduction of shareholding of Piombino Steel Limited (PSL) in JSW Kalinga Steel Limited (JSW Kalinga) to fifty percent and exercise of joint control over JSW Kalinga and JSW Sambalpur Steel Limited (JSW Sambalpur) by PSL with JFE Steel Corporation, Japan upon JSW Kalinga and JSW Sambalpur becoming material subsidiaries of the Company and related matters thereof.</t>
  </si>
  <si>
    <t>To borrow any sum or sums of monies from time to time, including but not limited to borrowings by way of loans, financial facilities, non-fund based banking facilities as may result in funded exposure upon invocation, through the issuance of debentures, commercial papers or such other form(s), upon such terms and conditions as to interest, repayment, or otherwise, whether secured or unsecured, as the Board may think fit for the purposes of the business of the Company, from one or more Banks, Financial Institutions and other persons, firms, bodies corporates, whether in India or abroad, notwithstanding that the monies so borrowed together with the monies already borrowed (apart from temporary loans obtained from the Company’s Bankers in the ordinary course of business) may at any time exceed the aggregate of the paid-up share Capital, free Reserves (reserves not set apart for any specific purpose) and securities premium provided that the total principal amount that may be borrowed, including any change on account of fluctuation in the exchange rate, (exclusive of interest, additional interest, compound interest, commitment charges, and other costs) by the Board of Directors of the Company and outstanding at any point of time, shall not exceed Rs. 60,000 Crores.</t>
  </si>
  <si>
    <t>To mortgage, hypothecate, pledge and/or charge, whether existing or to be created hereafter, in such form, manner and ranking including first charge, second charge, subordinate charge or pari-passu charge, and on such terms as the Board deems fit in the interest of the Company, on all or any of the movable and/or immovable properties of the Company (both present and future), and/or any other assets or properties, whether tangible or intangible, and/or the whole or any part of any undertaking of the Company, in favour of the Lender(s), Agent(s) and Trustee(s), for securing the borrowings availed or to be availed by the Company, by way of loans, debentures or any other securities or otherwise, whether in Indian Rupees or foreign currency, including any change on account of fluctuation in the rate of exchange, from time to time, together with or without the power to take over the management of the business or any undertaking of the Company in case of specified events of default, provided that the aggregate amount of such sell, lease or otherwise disposal of the whole or substantially the whole of the undertaking(s) of the Company or, where the Company owns more than one undertaking, the whole or substantially the whole of any such undertaking(s), shall not, at any point of time, exceed Rs. 60,000 Crores.</t>
  </si>
  <si>
    <t>To approve the re-appointment of Mr. Chandan Sinha (DIN: 06921244) as a Non-Executive Independent Director of the Bank for the second consecutive term of three (3) years with effect from May 21, 2026 up to May 20, 2029, i.e. till the completion of his eight continuous years as Director on Board of the Bank.</t>
  </si>
  <si>
    <t>To approve the appointment of Mr. Jaideep Iyer (DIN: 06384037) as a Whole-Time Director to be designated as Executive Director and Key Managerial Personnel of the Bank for a period of three (3) years commencing from February 21, 2026 up to February 20, 2029 and shall be liable to retire by rotation, at a fixed pay of Rs 2.76 Crore per annum including perquisites.</t>
  </si>
  <si>
    <t>To approve appointment of Mr. Anand Kripalu (DIN: 00118324) as an Independent Director of the Company, not liable to retire by rotation, for a term of five consecutive years commencing from February 01, 2026 to January 31, 2031.</t>
  </si>
  <si>
    <t>Re-appointment of Mrs. Manju Agarwal (DIN: 06921105) as an Independent Director of the Company for a second term of 2 (Two) consecutive years commencing from January 19, 2026 up to January 18, 2028 (both days inclusive) and shall not be liable to retire by rotation.</t>
  </si>
  <si>
    <t>To redesignate Mr. Bharat A. Jaisinghani, Whole-time Director (DIN: 00742995), from his earlier designation as Executive Director to Joint Managing Director of the Company with effect from January 16, 2026.</t>
  </si>
  <si>
    <t>Re-appointment of Mr. Bharat A. Jaisinghani (DIN: 00742995) as a Whole-time Director for a term of 5 (Five) years commencing from May 13, 2026 up to May 12, 2031 (both days inclusive) designated as Joint Managing Director and whose period of office shall be liable to determination by retirement of directors by rotation and including remuneration.</t>
  </si>
  <si>
    <t>To redesignate Mr. Nikhil R. Jaisinghani, Whole-time Director (DIN: 00742771) from his earlier designation as Executive Director to Joint Managing Director of the Company with effect from January 16, 2026.</t>
  </si>
  <si>
    <t>Re-appointment of Mr. Nikhil R. Jaisinghani (DIN: 00742771) as a Whole-time Director for a term of 5 (Five) years commencing from May 13, 2026 up to May 12, 2031 (both days inclusive) designated as Joint Managing Director and whose period of office shall be liable to determination by retirement of directors by rotation and including remuneration.</t>
  </si>
  <si>
    <t>Appointment of Ms. Vijayalakshmi Iyer (DIN: 05242960) as an Independent Director of the Bank, not liable to retire by rotation, for a term commencing from December 1, 2025 to May 31, 2030.</t>
  </si>
  <si>
    <t>Approval for increase in the aggregate number of employee stock opons to be granted under Bandhan Bank Employee Stock Opon Plan Series 1.</t>
  </si>
  <si>
    <t>Approval for amendments in the Bandhan Bank Employee Stock Opon Plan Series 1.</t>
  </si>
  <si>
    <t>Re-appointment of Mr. Ratan Kumar Kesh (DIN: 10082714) as the Executive Director and Chief Operating Officer (ED and COO) and Key Managerial Personnel of the Bank, for a period of three (3) years, with effect from March 31, 2026 up to March 30, 2029 and including remuneration.</t>
  </si>
  <si>
    <t>Remuneration of Mr. Partha Pratim Sengupta (DIN: 08273324), as Managing Director and Chief Executive Officer of the Bank, with effect from April 01, 2025.</t>
  </si>
  <si>
    <t>Remuneration of Mr. Rajinder Kumar Babbar (DIN: 10540386), as Executive Director and Chief Business Officer of the Bank, with effect from April 01, 2025.</t>
  </si>
  <si>
    <t>Remuneration of Mr. Ratan Kumar Kesh (DIN: 10082714), as Executive Director and Chief Operating Officer of the Bank, with effect from April 01, 2025.</t>
  </si>
  <si>
    <t>Appointment of Mr. Punit Sood (DIN: 00033799), as an Independent Director of the Company, not liable to retire by rotation, and to hold office for a period of five consecutive years with effect from December 11, 2025 till December 10, 2030.</t>
  </si>
  <si>
    <t>Appointment of Mr. Anup Kumar Saha (DIN: 07640220), as a Director and Whole-Time Director, to be designated as Whole-Time Director (Executive Director) of the Bank and payment of remuneration to him.</t>
  </si>
  <si>
    <t>To borrow and raising funds by the Board of Directors of the Bank (Board) by way of issuance of redeemable securities in the nature of Unsecured Non-Convertible Debentures / Bonds / other Debt securities, in Indian / foreign currency, in the domestic and / or overseas markets, as may be permitted under the RBI guidelines, as applicable and from time to time, in one or more series, on a private placement basis, during the financial year 2026-27, for an amount not exceeding Rs. 15,000 crore for its general corporate purposes and / or for financing infrastructure and affordable housing sector, within the overall borrowing limit of the Bank, as per the structure and on such terms as to price, coupon and as may be determined, from time to time, by the Board (including any Committee thereof, duly authorised by the Board in this behalf).</t>
  </si>
  <si>
    <t>Appointment of Ms. Julie Bramham (DIN: 08415737) as a Director (Non-Executive Non-Independent Director) of the Company and whose office shall be liable to retire by rotation.</t>
  </si>
  <si>
    <t>Appointment of Dr. Naushad Forbes (DIN: 00630825), as an Independent Director of the Company to hold office for a first term of 5 (Five) consecutive years commencing from 21st January, 2026 upto 20th January, 2031 and he shall not be liable to retire by rotation.</t>
  </si>
  <si>
    <t>Appointment of Mr. Ajai Kumar Shukla (DIN: 11358498), as Managing Director and CEO of the Company, to hold office for a period of 5 (five) consecutive years i.e. from December 18, 2025, including remuneration.</t>
  </si>
  <si>
    <t>Appointment of Mr. Dipankar Mahapatra (DIN: 09446502), as Non- Executive Nominee Director on the Board of the Company for a term of 5 years from February 5, 2026, and whose office is liable to retire by rotation.</t>
  </si>
  <si>
    <t>Payment of sitting fee to Mr. Dilip Kumar Jain (DIN: 06822012), Non- executive Nominee Director, w.e.f. September 1, 2025, upto February 04, 2026.</t>
  </si>
  <si>
    <t>Approval for the appointment of Deepinder Goyal (DIN: 02613583) as Vice Chairman and Non-Executive Director on the Board for a period of 5 (five) years, effective only upon receipt of the requisite approval of the shareholders, not liable to retire by rotation.</t>
  </si>
  <si>
    <t>Approval for the re-appointment of Aparna Popat Ved (DIN: 08661466) as an Independent Director for a second term of 5 (five) consecutive years commencing from April 19, 2026 to April 18, 2031 (both days inclusive).</t>
  </si>
  <si>
    <t>Approval for the re-appointment of Kaushik Dutta (DIN: 03328890) as an Independent Director for a second term of 5 (five) consecutive years commencing from March 1, 2026 up to February 28, 2031 (both days inclusive).</t>
  </si>
  <si>
    <t>Approval for the re-appointment of Namita Gupta (DIN: 07337772) as an Independent Director for a second term of 5 (five) consecutive years commencing from March 1, 2026 up to February 28, 2031 (both days inclusive).</t>
  </si>
  <si>
    <t>Approval for the re-appointment of Sutapa Banerjee (DIN: 02844650) as an Independent Director for a second term of 5 (five) consecutive years commencing from April 12, 2026 to April 11, 2031 (both days inclusive).</t>
  </si>
  <si>
    <t>To enter into and / or continuing with arrangements / contracts / agreements / transactions (whether individual transaction or transactions taken together or series of transactions or otherwise), with HDB Financial Services Limited (HDB), being a subsidiary and a related party of the Bank, up to an aggregate amount not exceeding Rs. 42,770.28 crore during the financial year 2026-27.</t>
  </si>
  <si>
    <t>To enter into and / or continuing with arrangements / contracts / agreements / transactions (whether individual transaction or transactions taken together or series of transactions or otherwise), with HDFC Securities Limited (HSL), being a subsidiary and a related party of the Bank, up to an aggregate amount not exceeding Rs. 11,515.80 crore during the financial year 2026-27.</t>
  </si>
  <si>
    <t>To enter into and / or continuing with arrangements / contracts / agreements / transactions (whether individual transaction or transactions taken together or series of transactions or otherwise), with HDFC Life Insurance Company Limited (HDFC Life), being a subsidiary and a related party of the Bank, up to an aggregate amount not exceeding Rs. 44,010.79 crore during the financial year 2026-27.</t>
  </si>
  <si>
    <t>To enter into and / or continuing with arrangements / contracts / agreements / and transactions (whether individual transaction or transactions taken together or series of transactions or otherwise), with HDFC ERGO General Insurance Company Limited (HDFC ERGO), being a subsidiary and a related party of the Bank, up to an aggregate amount not exceeding Rs. 9,710.90 crore during the financial year 2026-27.</t>
  </si>
  <si>
    <t>To approve re-appointment of Mr. Kaizad Bharucha (DIN: 02490648) as a whole-time Deputy Managing Director of the Bank, liable to retire by rotation, for a period of 3 (three) years commencing from April 19, 2026 up to April 18, 2029 (both days inclusive), including remuneration.</t>
  </si>
  <si>
    <t>Re-appointment of Smt. Jagennath Jayanthi (DIN: 09053493) as an Independent Director of the Company not liable to retire by rotation, to hold office for a second term of five (5) consecutive years, commencing with effect from 05th February, 2026 up to 04th February, 2031.</t>
  </si>
  <si>
    <t>Appointment of Mr. Mandeep Singh Chhatwal (DIN: 11387157), as a Director (non-executive) of the Company w.e.f. 1st January 2026 liable to retire by rotation.</t>
  </si>
  <si>
    <t>Appointment of Mr. Edouard Mac Nab (DIN: 11511070), as the Whole-time Director, designated as Executive Director - Finance and Control and Chief Financial Officer, for a term of five consecutive years w.e.f. 1st March 2026 up to 28th February 2031, including remuneration.</t>
  </si>
  <si>
    <t>Appointment of Mr. Jagdeep Singh Marahar (DIN: 09121056), as the Whole-time Director, designated as Executive Director - Technical, for a term of five consecutive years w.e.f. 1st June 2026 up to 31st May 2031, including remuneration.</t>
  </si>
  <si>
    <t>Appointment of Mr. Rakshit Hargave (DIN: 03406793) as the Chief Executive Officer and Managing Director of the Company, not liable to retire by rotation, for a term of 5 (five) years with effect from 15 December 2025 to 14 December 2030 (both days inclusive), including remuneration.</t>
  </si>
  <si>
    <t>To consider and approve the re-appointment of Mr. P R Ramesh (DIN: 01915274) as Non-Executive Independent Director of the Company, for a second consecutive term, not liable to retire by rotation and to hold office commencing from May 21, 2026 up to January 16, 2030 (both days inclusive).</t>
  </si>
  <si>
    <t>Appointment of Ms. Radhika Ramani (DIN: 11224935), as an Independent Director of the Company, not liable to retire by rotation, to hold office for a term of 5 (Five) years commencing from January 14, 2026 till January 13, 2031.</t>
  </si>
  <si>
    <t>Appointment of Mr. C.R. Rajagopal (DIN: 08853688), as an Independent Director of the Company, not liable to retire by rotation, to hold office for a term of 5 (Five) years commencing from January 14, 2026 till January 13, 2031.</t>
  </si>
  <si>
    <t>Appointment of Mr. Navin Agarwal (DIN: 10684167) as a Director of the Company, liable to retire by rotation, with effect from 1st April, 2026 for a period of three years or till such earlier date upon withdrawal.</t>
  </si>
  <si>
    <t>Material Related Party Transaction(s) with Tata Projects Limited, for an aggregate value not exceeding Rs. 27,984 crore during FY27 subject to such contract(s)/ arrangement(s)/ transaction(s) being carried out at arm’s length and in the ordinary course of business of the Company.</t>
  </si>
  <si>
    <t>Material Related Party Transaction(s) with Tata Steel Limited, for an aggregate value not exceeding Rs. 4,270 crore during FY27, subject to such contract(s)/ arrangement(s)/ transaction(s) being carried out at arm’s length and in the ordinary course of business of the Company.</t>
  </si>
  <si>
    <t>Material Related Party Transaction(s) between Tata Power Renewable Energy Limited and TP Solar Limited, for an aggregate value not exceeding Rs. 7,000 crore during FY27, subject to such contract(s)/ arrangement(s)/ transaction(s) being carried out at arm’s length and in the ordinary course of business of TPREL and TPSL.</t>
  </si>
  <si>
    <t xml:space="preserve"> Material Related Party Transaction(s) between Tata Power Renewable Energy Limited and TP Vardhaman Surya Limited, for an aggregate value not exceeding Rs. 4,000 crore during FY27, subject to such contract(s)/ arrangement(s)/ transaction(s) being carried out at arm’s length and in the ordinary course of business of TPREL and TPVSL.</t>
  </si>
  <si>
    <t>Material Related Party Transaction(s) between TP Central Odisha Distribution Limited and GRIDCO Limited, for an aggregate value not exceeding Rs. 4,600 crore during FY27, subject to such contract(s)/ arrangement(s)/ transaction(s) being carried out at arm’s length and in the ordinary course of business of TPCODL and GRIDCO.</t>
  </si>
  <si>
    <t>Material Related Party Transaction(s) between TP Western Odisha Distribution Limited and GRIDCO Limited, for an aggregate value not exceeding Rs. 4,600 crore during FY27, subject to such contract(s)/ arrangement(s)/ transaction(s) being carried out at arm’s length and in the ordinary course of business of TPWODL and GRIDCO.</t>
  </si>
  <si>
    <t>Re-appointment of Mr. Hari Mohan Bangur (DIN: 00244329) as Whole Time Director, designated as Chairman of the Company for a period of 5 (five) years commencing from 1st April, 2026, including remuneration.</t>
  </si>
  <si>
    <t>Appointment of Ms. Sandhya Venugopal Sharma, IAS (DIN: 08445015) as a Director of the Company, liable to retire by rotation.</t>
  </si>
  <si>
    <t>Appointment of Ms. Vidya Krishnan (DIN: 09669166) as a Non-Executive Independent Director of the Company, not liable to retire by rotation, for a term of 3 (three) years commencing from the effective date of her first appointment i.e. from January 2, 2026 to January 1, 2029.</t>
  </si>
  <si>
    <t>To appoint Mr. Achin Gupta (DIN: 09491674) as a Director of the Company, liable to retire by rotation, with effect from 1st April, 2026.</t>
  </si>
  <si>
    <t>To appoint Mr. Achin Gupta (DIN: 09491674) as Managing Director and Global Chief Executive Officer of the Company, liable to retire by rotation, for a period of five (5) years commencing from 1st April, 2026 till 31st March, 2031 (both days inclusive).</t>
  </si>
  <si>
    <t>To pay remuneration to Mr. Achin Gupta (DIN: 09491674) as Managing Director and Global Chief Executive Officer of the Company, for a period of 5 (five) years commencing from 1st April, 2026 till 31st March, 2031 (both days inclusive).</t>
  </si>
  <si>
    <t>To re-appoint Mr. Prathivadibhayankara Rajagopalan Ramesh (DIN: 01915274) as an Independent Director of the Company for a period of 5 (five) years commencing from 1st July, 2026 till 30th June, 2031 (both days inclusive).</t>
  </si>
  <si>
    <t>Approval for the re-appointment of Mr. Munesh Khanna (DIN: 00202521), as an Independent Director, not liable to retire by rotation, for a second term of 5 (five) consecutive years with effect from 26th March, 2026.</t>
  </si>
  <si>
    <t>Appointment of Ms. Saloni Narayan (DIN: 08771219), as an Independent Director of the Company, not liable to retire by rotation, for a term of 5 (five) consecutive years commencing from 03 February 2026 to 02 February 2031 (both days inclusive).</t>
  </si>
  <si>
    <t>Appointment of Mr. Krishna Kishore Maheshwari (DIN: 00017572), as a Non-Executive Director of the Company, whose office shall be liable to retire by rotation.</t>
  </si>
  <si>
    <t>To approve Issuance of Non-Convertible Debentures (NCDs) on Private Placement Basis.</t>
  </si>
  <si>
    <t>Re-appointment of Mr. V. Chandrasekaran (DIN: 03126243), as an Independent Director of the Company, not liable to retire by rotation, to hold office for a second term of five consecutive years commencing with effect from 24th May 2026 up to 23rd May 2031.</t>
  </si>
  <si>
    <t>Re-appointment of Mr.  Adesh Kumar Gupta (DIN: 00020403), as an Independent Director of the Company, not liable to retire by rotation, to hold office for a second term of five consecutive years with effect from 24th May 2026 up to 23rd May 2031.</t>
  </si>
  <si>
    <t>Appointment of Mr. Arijit Basu (DIN: 06907779) as Non-Executive Independent Director and Part-time Chairman of the Bank, for a period of three years with effect from January 31, 2026 up to January 30, 2029 (both days inclusive).</t>
  </si>
  <si>
    <t>To consider and approve Material Related Party Transactions between State Bank of India and SBI Life Insurance Company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</si>
  <si>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SBI Cards and Payments Services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</si>
  <si>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SBI Payment Services Private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</si>
  <si>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SBI DFHI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</si>
  <si>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SBI (Mauritius) Limited, notwithstanding the fact that all such transactions during financial year 2026-27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</si>
  <si>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PT Bank SBI Indonesia, notwithstanding the fact that all such transactions during financial year 2026-27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</si>
  <si>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Nepal SBI Bank Limited, notwithstanding the fact that all such transactions during financial year 2026-27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</si>
  <si>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State Bank of India and Yes Bank Limited, notwithstanding the fact that all such transactions during financial year 2026 -27 whether individually and/or in the aggregate, may exceed Rs. 5,000 crore or 10% of the annual consolidated turnover as per the Bank's last audited financial statements, whichever is lower, or any other materiality threshold as may be applicable under law/ regulations from time to time, provided that such arrangement(s) / contract(s) / agreement(s) / transaction(s) shall be carried out at an arm's length basis by the Bank.</t>
  </si>
  <si>
    <t>To consider and approve Material Related Party Transactions between SBI Capital Markets Limited and SBI General Insurance Company Limited, notwithstanding the fact that all such transactions during financial year 2026 -27 whether individually and/or in the aggregate, may exceed Rs. 5,000 crore or 10% of the annual consolidated turnover as per the Bank's last audited financial statements (Rs. 6,63,343 crore), whichever is lower, or any other materiality threshold as may be applicable under law/ regulations from time to time.</t>
  </si>
  <si>
    <t>To consider and approve Material Related Party Transactions between SBI DFHI Limited and Yes Bank Limited, notwithstanding the fact that all such transactions during financial year 2026-27 whether individually and/or in the aggregate, may exceed Rs. 5,000 crore or 10% of the annual consolidated turnover as per the Bank's last audited financial statements (Rs. 6,63,343 crore), whichever is lower, or any other materiality threshold as may be applicable under law/ regulations from time to time.</t>
  </si>
  <si>
    <t>To consider and approve Material Related Party Transactions between SBI DFHI Limited and Rajasthan Gramin Bank, notwithstanding the fact that all such transactions during financial year 2026-27 whether individually and/or in the aggregate, may exceed Rs. 5,000 crore or 10% of the annual consolidated turnover as per the Bank's last audited financial statements (Rs. 6,63,343 crore), whichever is lower, or any other materiality threshold as may be applicable under law/ regulations from time to time.</t>
  </si>
  <si>
    <t>To appoint Dr. (Mrs.) Punita Kumar Sinha (DIN: 05229262) as an Independent Director of the Company, not liable to retire by rotation, for a period of 3 (Three) consecutive years commencing from February 9, 2026 to February 8, 2029.</t>
  </si>
  <si>
    <t>Approval for entering into Material Related Party Transactions with State Bank of India for an aggregate value of Rs. 40,900 crore for the financial year 2026-27.</t>
  </si>
  <si>
    <t>Approval for entering into Material Related Party Transactions with SBI DFHI Limited for an aggregate value of Rs. 30,000 crore for the financial year 2026-27.</t>
  </si>
  <si>
    <t>Approval for entering into Material Related Party Transactions with SBI Capital Markets Limited for an aggregate value of Rs. 30,000 crore for the financial year 2026-27.</t>
  </si>
  <si>
    <t>Approval for entering into Material Related Party Transactions with Yes Bank Limited for an aggregate value of Rs. 30,000 crore for the financial year 2026-27.</t>
  </si>
  <si>
    <t>Executive Directors are eligible for re-appoinment but the Board is non-compliant every year raising governance concerns.</t>
  </si>
  <si>
    <t>The candidate proposed for appointment for the post of Director possesses requisite qualification and experience and is thought to be competent to discharge their duties as Director. The proposed remuneration is in line with compensation levels for Executive Directors at leading private sector banks and is subject to approval by RBI.</t>
  </si>
  <si>
    <t>No governance concerns identified in the proposed arrangement.
Meridian is the subsidiary of NHL. Both Companies are engaged in similar businesses. This arrangement is aimed at consolidating and optimizing the healthcare services provided by both entities on wholistic growth of the hospital chain.</t>
  </si>
  <si>
    <t>Legally Compliant.</t>
  </si>
  <si>
    <t>Eligible &amp; qualified for the appointment</t>
  </si>
  <si>
    <t>Well within limits with upper caps on fixed and variable pay</t>
  </si>
  <si>
    <t>Broadening the scope of business activities but in line with the current business</t>
  </si>
  <si>
    <t>Legally compliant, no other concerns identified</t>
  </si>
  <si>
    <t>The candidate proposed for appointment for the post of Director possesses requisite qualification and experience and is thought to be competent to discharge their duties as Director.</t>
  </si>
  <si>
    <t>The candidate proposed for appointment for the post of Director possesses requisite qualification and experience and is thought to be competent to discharge their duties as Director. The proposed remuneration is in line with compensation levels for Executive Directors at leading private sector banks.</t>
  </si>
  <si>
    <t>Broad limit to enable the board to borrow money through various debt instruments as and when required in FY27 and within the overall borrowing limit</t>
  </si>
  <si>
    <t>Ordinary course of business, conducted at arm’s length basis and at similar terms offered to non-related parties.</t>
  </si>
  <si>
    <t>The candidate proposed for re-appointment for the post of Director possesses requisite qualification and experience and is thought to be competent to discharge their duties as Director. The proposed remuneration is in line with compensation levels for Deputy Managing Directors at leading private sector banks.</t>
  </si>
  <si>
    <t>Adequate qualifications. No governance issue identified.</t>
  </si>
  <si>
    <t>The candidate proposed for re-appointment for the post of Director possesses requisite qualification and experience and is thought to be competent to discharge their duties as Director.</t>
  </si>
  <si>
    <t>Compliant with law. No concern identified</t>
  </si>
  <si>
    <t>Warrants are priced at par with equity</t>
  </si>
  <si>
    <t>Excessive dilution; inadequate justification &amp; no rationale for not opting for Rights Issue</t>
  </si>
  <si>
    <t>No governance concern identified.</t>
  </si>
  <si>
    <t>No governance concern has been identified.</t>
  </si>
  <si>
    <t>Preferential Issue should be followed by Open Offer which is not presently envisaged.</t>
  </si>
  <si>
    <t>Controlling Rights being acquired without Open Offer; Special treatment being provided to the Investor; unfair for the existing Investors</t>
  </si>
  <si>
    <t>No governance concern has been identified</t>
  </si>
  <si>
    <t>High value RPT with the Company where the said director is a promoter and Executive Vice chairman</t>
  </si>
  <si>
    <t>No governance concern is identified. Legally Compliant</t>
  </si>
  <si>
    <t>No specific reason/justification provided for the proposed increase. No clarity on capacity to sustain the potential borrowings</t>
  </si>
  <si>
    <t>Prior approval of shareholders not obtained for re-appointment as an ID. Director has failed in fiduciary duty in another company</t>
  </si>
  <si>
    <t>Compliant with law. No governance concern identified</t>
  </si>
  <si>
    <t>Prior approval of shareholders not obtained for reappointment as ID; Proposed Fixed Remuneration is Excessive; Past Association as NED</t>
  </si>
  <si>
    <t>Prior approval of shareholders not obtained for reappointment as ID; Proposed Fixed Remuneration is Excessive; ExEmployee as ID</t>
  </si>
  <si>
    <t>Proposed Fixed Remuneration is Excessive</t>
  </si>
  <si>
    <t>Prior approval of shareholders not obtained for reappointment as an ID.</t>
  </si>
  <si>
    <t>No absolute Cap on Variable pay including Phantom options.</t>
  </si>
  <si>
    <t>Holding position of Executive Chairman; No absolute cap 
on the variable component; Skewed remuneration practice in past.</t>
  </si>
  <si>
    <t>No governance concern identified with respect to profile</t>
  </si>
  <si>
    <t>No major concern identified.</t>
  </si>
  <si>
    <t>Proposed re-appointment will lead to prolonged association with the Group</t>
  </si>
  <si>
    <t>Prolonged association and Ex- executive position; Excessive shareholding</t>
  </si>
  <si>
    <t>CCM</t>
  </si>
  <si>
    <t>PBL</t>
  </si>
  <si>
    <t>Summary of Votes cast during the Quarter - January to March of FY 2025-26</t>
  </si>
  <si>
    <t>Disclosure of votes cast during the Quarter - January to March of FY 2025-26</t>
  </si>
  <si>
    <t>Non-compete fee is unwarranted given the promoter’s substantial equity investment, and appears excessive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</si>
</sst>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009]dd/mm/yyyy;@"/>
  </numFmts>
  <fonts count="10" x14ac:knownFonts="1">
    <font>
      <sz val="11"/>
      <color theme="1"/>
      <name val="Aptos Narrow"/>
      <family val="2"/>
      <scheme val="minor"/>
    </font>
    <font>
      <sz val="11"/>
      <color rgb="FF000000"/>
      <name val="Aptos Narrow"/>
      <family val="2"/>
      <scheme val="minor"/>
    </font>
    <font>
      <b/>
      <sz val="14"/>
      <color rgb="FF000000"/>
      <name val="Aptos"/>
      <family val="2"/>
    </font>
    <font>
      <sz val="11"/>
      <color rgb="FF000000"/>
      <name val="Aptos"/>
      <family val="2"/>
    </font>
    <font>
      <b/>
      <sz val="13"/>
      <color rgb="FF000000"/>
      <name val="Aptos"/>
      <family val="2"/>
    </font>
    <font>
      <sz val="11"/>
      <name val="Aptos"/>
      <family val="2"/>
    </font>
    <font>
      <b/>
      <sz val="11"/>
      <color rgb="FF000000"/>
      <name val="Aptos"/>
      <family val="2"/>
    </font>
    <font>
      <b/>
      <sz val="12"/>
      <color rgb="FF000000"/>
      <name val="Aptos"/>
      <family val="2"/>
    </font>
    <font>
      <sz val="11"/>
      <color theme="1"/>
      <name val="Aptos"/>
      <family val="2"/>
    </font>
    <font>
      <b/>
      <i/>
      <sz val="11"/>
      <color rgb="FF000000"/>
      <name val="Aptos"/>
      <family val="2"/>
    </font>
  </fonts>
  <fills count="4">
    <fill>
      <patternFill patternType="none"/>
    </fill>
    <fill>
      <patternFill patternType="gray125"/>
    </fill>
    <fill>
      <patternFill patternType="solid">
        <fgColor rgb="FFD8D8D8"/>
        <bgColor rgb="FFD8D8D8"/>
      </patternFill>
    </fill>
    <fill>
      <patternFill patternType="solid">
        <fgColor rgb="FFD3D3D3"/>
        <bgColor rgb="FFD3D3D3"/>
      </patternFill>
    </fill>
  </fills>
  <borders count="10">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6">
    <xf numFmtId="0" fontId="0" fillId="0" borderId="0" xfId="0"/>
    <xf numFmtId="0" fontId="3" fillId="0" borderId="0" xfId="1" applyFont="1" applyAlignment="1">
      <alignment vertical="center"/>
    </xf>
    <xf numFmtId="0" fontId="4" fillId="0" borderId="0" xfId="1" applyFont="1" applyAlignment="1">
      <alignment vertical="center"/>
    </xf>
    <xf numFmtId="0" fontId="6" fillId="2" borderId="2" xfId="1" applyFont="1" applyFill="1" applyBorder="1" applyAlignment="1">
      <alignment horizontal="center" vertical="center"/>
    </xf>
    <xf numFmtId="0" fontId="6" fillId="2" borderId="8" xfId="1" applyFont="1" applyFill="1" applyBorder="1" applyAlignment="1">
      <alignment horizontal="center" vertical="center"/>
    </xf>
    <xf numFmtId="0" fontId="3" fillId="0" borderId="8" xfId="1" applyFont="1" applyBorder="1" applyAlignment="1">
      <alignment horizontal="center" vertical="center"/>
    </xf>
    <xf numFmtId="0" fontId="3" fillId="0" borderId="3" xfId="1" applyFont="1" applyBorder="1" applyAlignment="1">
      <alignment horizontal="center" vertical="center"/>
    </xf>
    <xf numFmtId="0" fontId="3" fillId="0" borderId="9" xfId="1" applyFont="1" applyBorder="1" applyAlignment="1">
      <alignment horizontal="center" vertical="center"/>
    </xf>
    <xf numFmtId="0" fontId="7" fillId="3" borderId="2" xfId="0" applyFont="1" applyFill="1" applyBorder="1" applyAlignment="1">
      <alignment horizontal="center" vertical="center" wrapText="1"/>
    </xf>
    <xf numFmtId="0" fontId="0" fillId="0" borderId="0" xfId="0" applyAlignment="1">
      <alignment vertical="center"/>
    </xf>
    <xf numFmtId="0" fontId="8" fillId="0" borderId="9" xfId="0" applyFont="1" applyBorder="1" applyAlignment="1">
      <alignment horizontal="center" vertical="center"/>
    </xf>
    <xf numFmtId="0" fontId="8" fillId="0" borderId="9" xfId="0" applyFont="1" applyBorder="1" applyAlignment="1">
      <alignment vertical="center" wrapText="1"/>
    </xf>
    <xf numFmtId="0" fontId="9" fillId="0" borderId="0" xfId="1" applyFont="1" applyAlignment="1">
      <alignment vertical="center"/>
    </xf>
    <xf numFmtId="164" fontId="8" fillId="0" borderId="9" xfId="0" applyNumberFormat="1" applyFont="1" applyBorder="1" applyAlignment="1">
      <alignment horizontal="center" vertical="center"/>
    </xf>
    <xf numFmtId="0" fontId="4" fillId="0" borderId="0" xfId="1" applyFont="1" applyAlignment="1">
      <alignment horizontal="center" vertical="center"/>
    </xf>
    <xf numFmtId="0" fontId="3" fillId="0" borderId="0" xfId="1" applyFont="1" applyAlignment="1">
      <alignment vertical="center"/>
    </xf>
    <xf numFmtId="0" fontId="2" fillId="0" borderId="0" xfId="1" applyFont="1" applyAlignment="1">
      <alignment horizontal="center" vertical="center" wrapText="1"/>
    </xf>
    <xf numFmtId="0" fontId="3" fillId="0" borderId="0" xfId="1" applyFont="1" applyAlignment="1">
      <alignment vertical="center" wrapText="1"/>
    </xf>
    <xf numFmtId="0" fontId="4" fillId="0" borderId="1" xfId="1" applyFont="1" applyBorder="1" applyAlignment="1">
      <alignment horizontal="center" vertical="center"/>
    </xf>
    <xf numFmtId="0" fontId="5" fillId="0" borderId="1" xfId="1" applyFont="1" applyBorder="1" applyAlignment="1">
      <alignment vertical="center"/>
    </xf>
    <xf numFmtId="0" fontId="6" fillId="2" borderId="2" xfId="1" applyFont="1" applyFill="1" applyBorder="1" applyAlignment="1">
      <alignment horizontal="center" vertical="center"/>
    </xf>
    <xf numFmtId="0" fontId="5" fillId="0" borderId="6" xfId="1" applyFont="1" applyBorder="1" applyAlignment="1">
      <alignment vertical="center"/>
    </xf>
    <xf numFmtId="0" fontId="5" fillId="0" borderId="7" xfId="1" applyFont="1" applyBorder="1" applyAlignment="1">
      <alignment vertical="center"/>
    </xf>
    <xf numFmtId="0" fontId="6" fillId="2" borderId="3" xfId="1" applyFont="1" applyFill="1" applyBorder="1" applyAlignment="1">
      <alignment horizontal="center" vertical="center"/>
    </xf>
    <xf numFmtId="0" fontId="5" fillId="0" borderId="4" xfId="1" applyFont="1" applyBorder="1" applyAlignment="1">
      <alignment vertical="center"/>
    </xf>
    <xf numFmtId="0" fontId="5" fillId="0" borderId="5" xfId="1" applyFont="1" applyBorder="1" applyAlignment="1">
      <alignment vertical="center"/>
    </xf>
  </cellXfs>
  <cellStyles count="2">
    <cellStyle name="Normal" xfId="0" builtinId="0"/>
    <cellStyle name="Normal 2" xfId="1" xr:uid="{0ED33F55-1076-41DF-B12E-F38C91AED9D7}"/>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142"/>
  <sheetViews>
    <sheetView tabSelected="1" topLeftCell="A21" workbookViewId="0">
      <selection activeCell="I23" sqref="I23"/>
    </sheetView>
  </sheetViews>
  <sheetFormatPr defaultRowHeight="15" x14ac:dyDescent="0.25"/>
  <cols>
    <col min="1" max="1" width="3.140625" style="9" customWidth="1"/>
    <col min="2" max="2" width="20.7109375" style="9" customWidth="1"/>
    <col min="3" max="3" width="41.28515625" style="9" customWidth="1"/>
    <col min="4" max="4" width="17.7109375" style="9" customWidth="1"/>
    <col min="5" max="5" width="24.85546875" style="9" bestFit="1" customWidth="1"/>
    <col min="6" max="6" width="55.42578125" style="9" customWidth="1"/>
    <col min="7" max="7" width="23.5703125" style="9" customWidth="1"/>
    <col min="8" max="8" width="24" style="9" customWidth="1"/>
    <col min="9" max="9" width="53.7109375" style="9" customWidth="1"/>
    <col min="10" max="16384" width="9.140625" style="9"/>
  </cols>
  <sheetData>
    <row r="2" spans="2:9" x14ac:dyDescent="0.25">
      <c r="B2" s="16" t="s">
        <v>0</v>
      </c>
      <c r="C2" s="17"/>
      <c r="D2" s="17"/>
      <c r="E2" s="17"/>
      <c r="F2" s="17"/>
      <c r="G2" s="17"/>
      <c r="H2" s="17"/>
      <c r="I2" s="17"/>
    </row>
    <row r="3" spans="2:9" x14ac:dyDescent="0.25">
      <c r="B3" s="1"/>
      <c r="C3" s="1"/>
      <c r="D3" s="1"/>
      <c r="E3" s="1"/>
      <c r="F3" s="1"/>
      <c r="G3" s="1"/>
      <c r="H3" s="1"/>
      <c r="I3" s="1"/>
    </row>
    <row r="4" spans="2:9" ht="17.25" x14ac:dyDescent="0.25">
      <c r="B4" s="1"/>
      <c r="C4" s="18" t="s">
        <v>228</v>
      </c>
      <c r="D4" s="19"/>
      <c r="E4" s="19"/>
      <c r="F4" s="19"/>
      <c r="G4" s="19"/>
      <c r="H4" s="19"/>
      <c r="I4" s="2"/>
    </row>
    <row r="5" spans="2:9" x14ac:dyDescent="0.25">
      <c r="B5" s="1"/>
      <c r="C5" s="20" t="s">
        <v>1</v>
      </c>
      <c r="D5" s="20" t="s">
        <v>2</v>
      </c>
      <c r="E5" s="20" t="s">
        <v>3</v>
      </c>
      <c r="F5" s="23" t="s">
        <v>4</v>
      </c>
      <c r="G5" s="24"/>
      <c r="H5" s="25"/>
      <c r="I5" s="1"/>
    </row>
    <row r="6" spans="2:9" x14ac:dyDescent="0.25">
      <c r="B6" s="12"/>
      <c r="C6" s="21"/>
      <c r="D6" s="21"/>
      <c r="E6" s="22"/>
      <c r="F6" s="3" t="s">
        <v>5</v>
      </c>
      <c r="G6" s="4" t="s">
        <v>6</v>
      </c>
      <c r="H6" s="4" t="s">
        <v>7</v>
      </c>
      <c r="I6" s="1"/>
    </row>
    <row r="7" spans="2:9" x14ac:dyDescent="0.25">
      <c r="B7" s="1"/>
      <c r="C7" s="5" t="s">
        <v>8</v>
      </c>
      <c r="D7" s="6">
        <v>4</v>
      </c>
      <c r="E7" s="7">
        <f>COUNTA(C12:C142)</f>
        <v>131</v>
      </c>
      <c r="F7" s="7">
        <f>COUNTIF(H12:H142,"For")</f>
        <v>111</v>
      </c>
      <c r="G7" s="7">
        <f>COUNTIF(H12:H142,"Against")</f>
        <v>20</v>
      </c>
      <c r="H7" s="7">
        <f>COUNTIF(H12:H142,"abstain")</f>
        <v>0</v>
      </c>
      <c r="I7" s="1"/>
    </row>
    <row r="8" spans="2:9" x14ac:dyDescent="0.25">
      <c r="B8" s="1"/>
      <c r="C8" s="1"/>
      <c r="D8" s="1"/>
      <c r="E8" s="1"/>
      <c r="F8" s="1"/>
      <c r="G8" s="1"/>
      <c r="H8" s="1"/>
      <c r="I8" s="1"/>
    </row>
    <row r="9" spans="2:9" x14ac:dyDescent="0.25">
      <c r="B9" s="1"/>
      <c r="C9" s="1"/>
      <c r="D9" s="1"/>
      <c r="E9" s="1"/>
      <c r="F9" s="1"/>
      <c r="G9" s="1"/>
      <c r="H9" s="1"/>
      <c r="I9" s="1"/>
    </row>
    <row r="10" spans="2:9" ht="17.25" x14ac:dyDescent="0.25">
      <c r="B10" s="14" t="s">
        <v>229</v>
      </c>
      <c r="C10" s="15"/>
      <c r="D10" s="15"/>
      <c r="E10" s="15"/>
      <c r="F10" s="15"/>
      <c r="G10" s="15"/>
      <c r="H10" s="15"/>
      <c r="I10" s="15"/>
    </row>
    <row r="11" spans="2:9" ht="47.25" x14ac:dyDescent="0.25">
      <c r="B11" s="8" t="s">
        <v>9</v>
      </c>
      <c r="C11" s="8" t="s">
        <v>10</v>
      </c>
      <c r="D11" s="8" t="s">
        <v>11</v>
      </c>
      <c r="E11" s="8" t="s">
        <v>12</v>
      </c>
      <c r="F11" s="8" t="s">
        <v>13</v>
      </c>
      <c r="G11" s="8" t="s">
        <v>14</v>
      </c>
      <c r="H11" s="8" t="s">
        <v>15</v>
      </c>
      <c r="I11" s="8" t="s">
        <v>16</v>
      </c>
    </row>
    <row r="12" spans="2:9" ht="105" x14ac:dyDescent="0.25">
      <c r="B12" s="13">
        <v>46025</v>
      </c>
      <c r="C12" s="10" t="s">
        <v>34</v>
      </c>
      <c r="D12" s="10" t="s">
        <v>24</v>
      </c>
      <c r="E12" s="10" t="s">
        <v>17</v>
      </c>
      <c r="F12" s="11" t="s">
        <v>63</v>
      </c>
      <c r="G12" s="10" t="s">
        <v>5</v>
      </c>
      <c r="H12" s="10" t="s">
        <v>5</v>
      </c>
      <c r="I12" s="11" t="s">
        <v>23</v>
      </c>
    </row>
    <row r="13" spans="2:9" ht="150" x14ac:dyDescent="0.25">
      <c r="B13" s="13">
        <v>46025</v>
      </c>
      <c r="C13" s="10" t="s">
        <v>34</v>
      </c>
      <c r="D13" s="10" t="s">
        <v>24</v>
      </c>
      <c r="E13" s="10" t="s">
        <v>17</v>
      </c>
      <c r="F13" s="11" t="s">
        <v>64</v>
      </c>
      <c r="G13" s="10" t="s">
        <v>5</v>
      </c>
      <c r="H13" s="10" t="s">
        <v>6</v>
      </c>
      <c r="I13" s="11" t="s">
        <v>204</v>
      </c>
    </row>
    <row r="14" spans="2:9" ht="30" x14ac:dyDescent="0.25">
      <c r="B14" s="13">
        <v>46025</v>
      </c>
      <c r="C14" s="10" t="s">
        <v>34</v>
      </c>
      <c r="D14" s="10" t="s">
        <v>24</v>
      </c>
      <c r="E14" s="10" t="s">
        <v>17</v>
      </c>
      <c r="F14" s="11" t="s">
        <v>65</v>
      </c>
      <c r="G14" s="10" t="s">
        <v>5</v>
      </c>
      <c r="H14" s="10" t="s">
        <v>6</v>
      </c>
      <c r="I14" s="11" t="s">
        <v>205</v>
      </c>
    </row>
    <row r="15" spans="2:9" ht="120" x14ac:dyDescent="0.25">
      <c r="B15" s="13">
        <v>46025</v>
      </c>
      <c r="C15" s="10" t="s">
        <v>34</v>
      </c>
      <c r="D15" s="10" t="s">
        <v>24</v>
      </c>
      <c r="E15" s="10" t="s">
        <v>17</v>
      </c>
      <c r="F15" s="11" t="s">
        <v>66</v>
      </c>
      <c r="G15" s="10" t="s">
        <v>5</v>
      </c>
      <c r="H15" s="10" t="s">
        <v>5</v>
      </c>
      <c r="I15" s="11" t="s">
        <v>18</v>
      </c>
    </row>
    <row r="16" spans="2:9" ht="45" x14ac:dyDescent="0.25">
      <c r="B16" s="13">
        <v>46030</v>
      </c>
      <c r="C16" s="10" t="s">
        <v>35</v>
      </c>
      <c r="D16" s="10" t="s">
        <v>227</v>
      </c>
      <c r="E16" s="10" t="s">
        <v>17</v>
      </c>
      <c r="F16" s="11" t="s">
        <v>67</v>
      </c>
      <c r="G16" s="10" t="s">
        <v>5</v>
      </c>
      <c r="H16" s="10" t="s">
        <v>5</v>
      </c>
      <c r="I16" s="11" t="s">
        <v>206</v>
      </c>
    </row>
    <row r="17" spans="2:9" ht="60" x14ac:dyDescent="0.25">
      <c r="B17" s="13">
        <v>46032</v>
      </c>
      <c r="C17" s="10" t="s">
        <v>36</v>
      </c>
      <c r="D17" s="10" t="s">
        <v>227</v>
      </c>
      <c r="E17" s="10" t="s">
        <v>17</v>
      </c>
      <c r="F17" s="11" t="s">
        <v>68</v>
      </c>
      <c r="G17" s="10" t="s">
        <v>5</v>
      </c>
      <c r="H17" s="10" t="s">
        <v>6</v>
      </c>
      <c r="I17" s="11" t="s">
        <v>188</v>
      </c>
    </row>
    <row r="18" spans="2:9" ht="60" x14ac:dyDescent="0.25">
      <c r="B18" s="13">
        <v>46032</v>
      </c>
      <c r="C18" s="10" t="s">
        <v>36</v>
      </c>
      <c r="D18" s="10" t="s">
        <v>227</v>
      </c>
      <c r="E18" s="10" t="s">
        <v>17</v>
      </c>
      <c r="F18" s="11" t="s">
        <v>69</v>
      </c>
      <c r="G18" s="10" t="s">
        <v>5</v>
      </c>
      <c r="H18" s="10" t="s">
        <v>6</v>
      </c>
      <c r="I18" s="11" t="s">
        <v>188</v>
      </c>
    </row>
    <row r="19" spans="2:9" ht="30" x14ac:dyDescent="0.25">
      <c r="B19" s="13">
        <v>46033</v>
      </c>
      <c r="C19" s="10" t="s">
        <v>22</v>
      </c>
      <c r="D19" s="10" t="s">
        <v>227</v>
      </c>
      <c r="E19" s="10" t="s">
        <v>17</v>
      </c>
      <c r="F19" s="11" t="s">
        <v>70</v>
      </c>
      <c r="G19" s="10" t="s">
        <v>5</v>
      </c>
      <c r="H19" s="10" t="s">
        <v>5</v>
      </c>
      <c r="I19" s="11" t="s">
        <v>206</v>
      </c>
    </row>
    <row r="20" spans="2:9" ht="60" x14ac:dyDescent="0.25">
      <c r="B20" s="13">
        <v>46033</v>
      </c>
      <c r="C20" s="10" t="s">
        <v>22</v>
      </c>
      <c r="D20" s="10" t="s">
        <v>227</v>
      </c>
      <c r="E20" s="10" t="s">
        <v>17</v>
      </c>
      <c r="F20" s="11" t="s">
        <v>71</v>
      </c>
      <c r="G20" s="10" t="s">
        <v>5</v>
      </c>
      <c r="H20" s="10" t="s">
        <v>5</v>
      </c>
      <c r="I20" s="11" t="s">
        <v>206</v>
      </c>
    </row>
    <row r="21" spans="2:9" ht="210" x14ac:dyDescent="0.25">
      <c r="B21" s="13">
        <v>46036</v>
      </c>
      <c r="C21" s="10" t="s">
        <v>28</v>
      </c>
      <c r="D21" s="10" t="s">
        <v>24</v>
      </c>
      <c r="E21" s="10" t="s">
        <v>17</v>
      </c>
      <c r="F21" s="11" t="s">
        <v>72</v>
      </c>
      <c r="G21" s="10" t="s">
        <v>5</v>
      </c>
      <c r="H21" s="10" t="s">
        <v>6</v>
      </c>
      <c r="I21" s="11" t="s">
        <v>208</v>
      </c>
    </row>
    <row r="22" spans="2:9" ht="60" x14ac:dyDescent="0.25">
      <c r="B22" s="13">
        <v>46036</v>
      </c>
      <c r="C22" s="10" t="s">
        <v>28</v>
      </c>
      <c r="D22" s="10" t="s">
        <v>24</v>
      </c>
      <c r="E22" s="10" t="s">
        <v>17</v>
      </c>
      <c r="F22" s="11" t="s">
        <v>73</v>
      </c>
      <c r="G22" s="10" t="s">
        <v>5</v>
      </c>
      <c r="H22" s="10" t="s">
        <v>6</v>
      </c>
      <c r="I22" s="11" t="s">
        <v>209</v>
      </c>
    </row>
    <row r="23" spans="2:9" ht="150" x14ac:dyDescent="0.25">
      <c r="B23" s="13">
        <v>46036</v>
      </c>
      <c r="C23" s="10" t="s">
        <v>28</v>
      </c>
      <c r="D23" s="10" t="s">
        <v>24</v>
      </c>
      <c r="E23" s="10" t="s">
        <v>17</v>
      </c>
      <c r="F23" s="11" t="s">
        <v>74</v>
      </c>
      <c r="G23" s="10" t="s">
        <v>5</v>
      </c>
      <c r="H23" s="10" t="s">
        <v>6</v>
      </c>
      <c r="I23" s="11" t="s">
        <v>230</v>
      </c>
    </row>
    <row r="24" spans="2:9" ht="45" x14ac:dyDescent="0.25">
      <c r="B24" s="13">
        <v>46038</v>
      </c>
      <c r="C24" s="10" t="s">
        <v>37</v>
      </c>
      <c r="D24" s="10" t="s">
        <v>227</v>
      </c>
      <c r="E24" s="10" t="s">
        <v>17</v>
      </c>
      <c r="F24" s="11" t="s">
        <v>75</v>
      </c>
      <c r="G24" s="10" t="s">
        <v>5</v>
      </c>
      <c r="H24" s="10" t="s">
        <v>5</v>
      </c>
      <c r="I24" s="11" t="s">
        <v>206</v>
      </c>
    </row>
    <row r="25" spans="2:9" ht="60" x14ac:dyDescent="0.25">
      <c r="B25" s="13">
        <v>46038</v>
      </c>
      <c r="C25" s="10" t="s">
        <v>37</v>
      </c>
      <c r="D25" s="10" t="s">
        <v>227</v>
      </c>
      <c r="E25" s="10" t="s">
        <v>17</v>
      </c>
      <c r="F25" s="11" t="s">
        <v>76</v>
      </c>
      <c r="G25" s="10" t="s">
        <v>5</v>
      </c>
      <c r="H25" s="10" t="s">
        <v>5</v>
      </c>
      <c r="I25" s="11" t="s">
        <v>206</v>
      </c>
    </row>
    <row r="26" spans="2:9" ht="45" x14ac:dyDescent="0.25">
      <c r="B26" s="13">
        <v>46038</v>
      </c>
      <c r="C26" s="10" t="s">
        <v>37</v>
      </c>
      <c r="D26" s="10" t="s">
        <v>227</v>
      </c>
      <c r="E26" s="10" t="s">
        <v>17</v>
      </c>
      <c r="F26" s="11" t="s">
        <v>77</v>
      </c>
      <c r="G26" s="10" t="s">
        <v>5</v>
      </c>
      <c r="H26" s="10" t="s">
        <v>5</v>
      </c>
      <c r="I26" s="11" t="s">
        <v>206</v>
      </c>
    </row>
    <row r="27" spans="2:9" ht="105" x14ac:dyDescent="0.25">
      <c r="B27" s="13">
        <v>46038</v>
      </c>
      <c r="C27" s="10" t="s">
        <v>37</v>
      </c>
      <c r="D27" s="10" t="s">
        <v>227</v>
      </c>
      <c r="E27" s="10" t="s">
        <v>17</v>
      </c>
      <c r="F27" s="11" t="s">
        <v>78</v>
      </c>
      <c r="G27" s="10" t="s">
        <v>5</v>
      </c>
      <c r="H27" s="10" t="s">
        <v>5</v>
      </c>
      <c r="I27" s="11" t="s">
        <v>206</v>
      </c>
    </row>
    <row r="28" spans="2:9" ht="105" x14ac:dyDescent="0.25">
      <c r="B28" s="13">
        <v>46038</v>
      </c>
      <c r="C28" s="10" t="s">
        <v>37</v>
      </c>
      <c r="D28" s="10" t="s">
        <v>227</v>
      </c>
      <c r="E28" s="10" t="s">
        <v>17</v>
      </c>
      <c r="F28" s="11" t="s">
        <v>79</v>
      </c>
      <c r="G28" s="10" t="s">
        <v>5</v>
      </c>
      <c r="H28" s="10" t="s">
        <v>5</v>
      </c>
      <c r="I28" s="11" t="s">
        <v>206</v>
      </c>
    </row>
    <row r="29" spans="2:9" ht="105" x14ac:dyDescent="0.25">
      <c r="B29" s="13">
        <v>46038</v>
      </c>
      <c r="C29" s="10" t="s">
        <v>37</v>
      </c>
      <c r="D29" s="10" t="s">
        <v>227</v>
      </c>
      <c r="E29" s="10" t="s">
        <v>17</v>
      </c>
      <c r="F29" s="11" t="s">
        <v>80</v>
      </c>
      <c r="G29" s="10" t="s">
        <v>5</v>
      </c>
      <c r="H29" s="10" t="s">
        <v>5</v>
      </c>
      <c r="I29" s="11" t="s">
        <v>206</v>
      </c>
    </row>
    <row r="30" spans="2:9" ht="210" x14ac:dyDescent="0.25">
      <c r="B30" s="13">
        <v>46038</v>
      </c>
      <c r="C30" s="10" t="s">
        <v>37</v>
      </c>
      <c r="D30" s="10" t="s">
        <v>227</v>
      </c>
      <c r="E30" s="10" t="s">
        <v>17</v>
      </c>
      <c r="F30" s="11" t="s">
        <v>81</v>
      </c>
      <c r="G30" s="10" t="s">
        <v>5</v>
      </c>
      <c r="H30" s="10" t="s">
        <v>5</v>
      </c>
      <c r="I30" s="11" t="s">
        <v>23</v>
      </c>
    </row>
    <row r="31" spans="2:9" ht="105" x14ac:dyDescent="0.25">
      <c r="B31" s="13">
        <v>46040</v>
      </c>
      <c r="C31" s="10" t="s">
        <v>38</v>
      </c>
      <c r="D31" s="10" t="s">
        <v>227</v>
      </c>
      <c r="E31" s="10" t="s">
        <v>17</v>
      </c>
      <c r="F31" s="11" t="s">
        <v>82</v>
      </c>
      <c r="G31" s="10" t="s">
        <v>5</v>
      </c>
      <c r="H31" s="10" t="s">
        <v>5</v>
      </c>
      <c r="I31" s="11" t="s">
        <v>189</v>
      </c>
    </row>
    <row r="32" spans="2:9" ht="105" x14ac:dyDescent="0.25">
      <c r="B32" s="13">
        <v>46040</v>
      </c>
      <c r="C32" s="10" t="s">
        <v>38</v>
      </c>
      <c r="D32" s="10" t="s">
        <v>227</v>
      </c>
      <c r="E32" s="10" t="s">
        <v>17</v>
      </c>
      <c r="F32" s="11" t="s">
        <v>83</v>
      </c>
      <c r="G32" s="10" t="s">
        <v>5</v>
      </c>
      <c r="H32" s="10" t="s">
        <v>5</v>
      </c>
      <c r="I32" s="11" t="s">
        <v>189</v>
      </c>
    </row>
    <row r="33" spans="2:9" ht="75" x14ac:dyDescent="0.25">
      <c r="B33" s="13">
        <v>46040</v>
      </c>
      <c r="C33" s="10" t="s">
        <v>39</v>
      </c>
      <c r="D33" s="10" t="s">
        <v>227</v>
      </c>
      <c r="E33" s="10" t="s">
        <v>17</v>
      </c>
      <c r="F33" s="11" t="s">
        <v>84</v>
      </c>
      <c r="G33" s="10" t="s">
        <v>5</v>
      </c>
      <c r="H33" s="10" t="s">
        <v>5</v>
      </c>
      <c r="I33" s="11" t="s">
        <v>210</v>
      </c>
    </row>
    <row r="34" spans="2:9" ht="75" x14ac:dyDescent="0.25">
      <c r="B34" s="13">
        <v>46040</v>
      </c>
      <c r="C34" s="10" t="s">
        <v>39</v>
      </c>
      <c r="D34" s="10" t="s">
        <v>227</v>
      </c>
      <c r="E34" s="10" t="s">
        <v>17</v>
      </c>
      <c r="F34" s="11" t="s">
        <v>85</v>
      </c>
      <c r="G34" s="10" t="s">
        <v>5</v>
      </c>
      <c r="H34" s="10" t="s">
        <v>5</v>
      </c>
      <c r="I34" s="11" t="s">
        <v>210</v>
      </c>
    </row>
    <row r="35" spans="2:9" ht="75" x14ac:dyDescent="0.25">
      <c r="B35" s="13">
        <v>46040</v>
      </c>
      <c r="C35" s="10" t="s">
        <v>39</v>
      </c>
      <c r="D35" s="10" t="s">
        <v>227</v>
      </c>
      <c r="E35" s="10" t="s">
        <v>17</v>
      </c>
      <c r="F35" s="11" t="s">
        <v>86</v>
      </c>
      <c r="G35" s="10" t="s">
        <v>5</v>
      </c>
      <c r="H35" s="10" t="s">
        <v>6</v>
      </c>
      <c r="I35" s="11" t="s">
        <v>211</v>
      </c>
    </row>
    <row r="36" spans="2:9" ht="195" x14ac:dyDescent="0.25">
      <c r="B36" s="13">
        <v>46040</v>
      </c>
      <c r="C36" s="10" t="s">
        <v>39</v>
      </c>
      <c r="D36" s="10" t="s">
        <v>227</v>
      </c>
      <c r="E36" s="10" t="s">
        <v>17</v>
      </c>
      <c r="F36" s="11" t="s">
        <v>87</v>
      </c>
      <c r="G36" s="10" t="s">
        <v>5</v>
      </c>
      <c r="H36" s="10" t="s">
        <v>5</v>
      </c>
      <c r="I36" s="11" t="s">
        <v>23</v>
      </c>
    </row>
    <row r="37" spans="2:9" ht="225" x14ac:dyDescent="0.25">
      <c r="B37" s="13">
        <v>46040</v>
      </c>
      <c r="C37" s="10" t="s">
        <v>39</v>
      </c>
      <c r="D37" s="10" t="s">
        <v>227</v>
      </c>
      <c r="E37" s="10" t="s">
        <v>17</v>
      </c>
      <c r="F37" s="11" t="s">
        <v>88</v>
      </c>
      <c r="G37" s="10" t="s">
        <v>5</v>
      </c>
      <c r="H37" s="10" t="s">
        <v>5</v>
      </c>
      <c r="I37" s="11" t="s">
        <v>23</v>
      </c>
    </row>
    <row r="38" spans="2:9" ht="150" x14ac:dyDescent="0.25">
      <c r="B38" s="13">
        <v>46040</v>
      </c>
      <c r="C38" s="10" t="s">
        <v>39</v>
      </c>
      <c r="D38" s="10" t="s">
        <v>227</v>
      </c>
      <c r="E38" s="10" t="s">
        <v>17</v>
      </c>
      <c r="F38" s="11" t="s">
        <v>89</v>
      </c>
      <c r="G38" s="10" t="s">
        <v>5</v>
      </c>
      <c r="H38" s="10" t="s">
        <v>5</v>
      </c>
      <c r="I38" s="11" t="s">
        <v>23</v>
      </c>
    </row>
    <row r="39" spans="2:9" ht="195" x14ac:dyDescent="0.25">
      <c r="B39" s="13">
        <v>46040</v>
      </c>
      <c r="C39" s="10" t="s">
        <v>39</v>
      </c>
      <c r="D39" s="10" t="s">
        <v>227</v>
      </c>
      <c r="E39" s="10" t="s">
        <v>17</v>
      </c>
      <c r="F39" s="11" t="s">
        <v>90</v>
      </c>
      <c r="G39" s="10" t="s">
        <v>5</v>
      </c>
      <c r="H39" s="10" t="s">
        <v>5</v>
      </c>
      <c r="I39" s="11" t="s">
        <v>23</v>
      </c>
    </row>
    <row r="40" spans="2:9" ht="120" x14ac:dyDescent="0.25">
      <c r="B40" s="13">
        <v>46041</v>
      </c>
      <c r="C40" s="10" t="s">
        <v>40</v>
      </c>
      <c r="D40" s="10" t="s">
        <v>226</v>
      </c>
      <c r="E40" s="10" t="s">
        <v>17</v>
      </c>
      <c r="F40" s="11" t="s">
        <v>91</v>
      </c>
      <c r="G40" s="10" t="s">
        <v>5</v>
      </c>
      <c r="H40" s="10" t="s">
        <v>5</v>
      </c>
      <c r="I40" s="11" t="s">
        <v>190</v>
      </c>
    </row>
    <row r="41" spans="2:9" ht="75" x14ac:dyDescent="0.25">
      <c r="B41" s="13">
        <v>46044</v>
      </c>
      <c r="C41" s="10" t="s">
        <v>41</v>
      </c>
      <c r="D41" s="10" t="s">
        <v>227</v>
      </c>
      <c r="E41" s="10" t="s">
        <v>17</v>
      </c>
      <c r="F41" s="11" t="s">
        <v>92</v>
      </c>
      <c r="G41" s="10" t="s">
        <v>5</v>
      </c>
      <c r="H41" s="10" t="s">
        <v>5</v>
      </c>
      <c r="I41" s="11" t="s">
        <v>191</v>
      </c>
    </row>
    <row r="42" spans="2:9" ht="75" x14ac:dyDescent="0.25">
      <c r="B42" s="13">
        <v>46044</v>
      </c>
      <c r="C42" s="10" t="s">
        <v>41</v>
      </c>
      <c r="D42" s="10" t="s">
        <v>227</v>
      </c>
      <c r="E42" s="10" t="s">
        <v>17</v>
      </c>
      <c r="F42" s="11" t="s">
        <v>93</v>
      </c>
      <c r="G42" s="10" t="s">
        <v>5</v>
      </c>
      <c r="H42" s="10" t="s">
        <v>5</v>
      </c>
      <c r="I42" s="11" t="s">
        <v>212</v>
      </c>
    </row>
    <row r="43" spans="2:9" ht="60" x14ac:dyDescent="0.25">
      <c r="B43" s="13">
        <v>46044</v>
      </c>
      <c r="C43" s="10" t="s">
        <v>41</v>
      </c>
      <c r="D43" s="10" t="s">
        <v>227</v>
      </c>
      <c r="E43" s="10" t="s">
        <v>17</v>
      </c>
      <c r="F43" s="11" t="s">
        <v>94</v>
      </c>
      <c r="G43" s="10" t="s">
        <v>5</v>
      </c>
      <c r="H43" s="10" t="s">
        <v>5</v>
      </c>
      <c r="I43" s="11" t="s">
        <v>212</v>
      </c>
    </row>
    <row r="44" spans="2:9" ht="90" x14ac:dyDescent="0.25">
      <c r="B44" s="13">
        <v>46050</v>
      </c>
      <c r="C44" s="10" t="s">
        <v>27</v>
      </c>
      <c r="D44" s="10" t="s">
        <v>227</v>
      </c>
      <c r="E44" s="10" t="s">
        <v>17</v>
      </c>
      <c r="F44" s="11" t="s">
        <v>95</v>
      </c>
      <c r="G44" s="10" t="s">
        <v>5</v>
      </c>
      <c r="H44" s="10" t="s">
        <v>5</v>
      </c>
      <c r="I44" s="11" t="s">
        <v>206</v>
      </c>
    </row>
    <row r="45" spans="2:9" ht="75" x14ac:dyDescent="0.25">
      <c r="B45" s="13">
        <v>46050</v>
      </c>
      <c r="C45" s="10" t="s">
        <v>27</v>
      </c>
      <c r="D45" s="10" t="s">
        <v>227</v>
      </c>
      <c r="E45" s="10" t="s">
        <v>17</v>
      </c>
      <c r="F45" s="11" t="s">
        <v>96</v>
      </c>
      <c r="G45" s="10" t="s">
        <v>5</v>
      </c>
      <c r="H45" s="10" t="s">
        <v>5</v>
      </c>
      <c r="I45" s="11" t="s">
        <v>23</v>
      </c>
    </row>
    <row r="46" spans="2:9" ht="75" x14ac:dyDescent="0.25">
      <c r="B46" s="13">
        <v>46054</v>
      </c>
      <c r="C46" s="10" t="s">
        <v>42</v>
      </c>
      <c r="D46" s="10" t="s">
        <v>227</v>
      </c>
      <c r="E46" s="10" t="s">
        <v>17</v>
      </c>
      <c r="F46" s="11" t="s">
        <v>97</v>
      </c>
      <c r="G46" s="10" t="s">
        <v>5</v>
      </c>
      <c r="H46" s="10" t="s">
        <v>5</v>
      </c>
      <c r="I46" s="11" t="s">
        <v>192</v>
      </c>
    </row>
    <row r="47" spans="2:9" ht="60" x14ac:dyDescent="0.25">
      <c r="B47" s="13">
        <v>46054</v>
      </c>
      <c r="C47" s="10" t="s">
        <v>42</v>
      </c>
      <c r="D47" s="10" t="s">
        <v>227</v>
      </c>
      <c r="E47" s="10" t="s">
        <v>17</v>
      </c>
      <c r="F47" s="11" t="s">
        <v>98</v>
      </c>
      <c r="G47" s="10" t="s">
        <v>5</v>
      </c>
      <c r="H47" s="10" t="s">
        <v>5</v>
      </c>
      <c r="I47" s="11" t="s">
        <v>193</v>
      </c>
    </row>
    <row r="48" spans="2:9" ht="75" x14ac:dyDescent="0.25">
      <c r="B48" s="13">
        <v>46054</v>
      </c>
      <c r="C48" s="10" t="s">
        <v>42</v>
      </c>
      <c r="D48" s="10" t="s">
        <v>227</v>
      </c>
      <c r="E48" s="10" t="s">
        <v>17</v>
      </c>
      <c r="F48" s="11" t="s">
        <v>99</v>
      </c>
      <c r="G48" s="10" t="s">
        <v>5</v>
      </c>
      <c r="H48" s="10" t="s">
        <v>5</v>
      </c>
      <c r="I48" s="11" t="s">
        <v>192</v>
      </c>
    </row>
    <row r="49" spans="2:9" ht="60" x14ac:dyDescent="0.25">
      <c r="B49" s="13">
        <v>46054</v>
      </c>
      <c r="C49" s="10" t="s">
        <v>42</v>
      </c>
      <c r="D49" s="10" t="s">
        <v>227</v>
      </c>
      <c r="E49" s="10" t="s">
        <v>17</v>
      </c>
      <c r="F49" s="11" t="s">
        <v>100</v>
      </c>
      <c r="G49" s="10" t="s">
        <v>5</v>
      </c>
      <c r="H49" s="10" t="s">
        <v>5</v>
      </c>
      <c r="I49" s="11" t="s">
        <v>193</v>
      </c>
    </row>
    <row r="50" spans="2:9" ht="75" x14ac:dyDescent="0.25">
      <c r="B50" s="13">
        <v>46054</v>
      </c>
      <c r="C50" s="10" t="s">
        <v>42</v>
      </c>
      <c r="D50" s="10" t="s">
        <v>227</v>
      </c>
      <c r="E50" s="10" t="s">
        <v>17</v>
      </c>
      <c r="F50" s="11" t="s">
        <v>101</v>
      </c>
      <c r="G50" s="10" t="s">
        <v>5</v>
      </c>
      <c r="H50" s="10" t="s">
        <v>5</v>
      </c>
      <c r="I50" s="11" t="s">
        <v>192</v>
      </c>
    </row>
    <row r="51" spans="2:9" ht="30" x14ac:dyDescent="0.25">
      <c r="B51" s="13">
        <v>46054</v>
      </c>
      <c r="C51" s="10" t="s">
        <v>42</v>
      </c>
      <c r="D51" s="10" t="s">
        <v>227</v>
      </c>
      <c r="E51" s="10" t="s">
        <v>17</v>
      </c>
      <c r="F51" s="11" t="s">
        <v>102</v>
      </c>
      <c r="G51" s="10" t="s">
        <v>5</v>
      </c>
      <c r="H51" s="10" t="s">
        <v>5</v>
      </c>
      <c r="I51" s="11" t="s">
        <v>194</v>
      </c>
    </row>
    <row r="52" spans="2:9" ht="30" x14ac:dyDescent="0.25">
      <c r="B52" s="13">
        <v>46054</v>
      </c>
      <c r="C52" s="10" t="s">
        <v>42</v>
      </c>
      <c r="D52" s="10" t="s">
        <v>227</v>
      </c>
      <c r="E52" s="10" t="s">
        <v>17</v>
      </c>
      <c r="F52" s="11" t="s">
        <v>103</v>
      </c>
      <c r="G52" s="10" t="s">
        <v>5</v>
      </c>
      <c r="H52" s="10" t="s">
        <v>5</v>
      </c>
      <c r="I52" s="11" t="s">
        <v>195</v>
      </c>
    </row>
    <row r="53" spans="2:9" ht="60" x14ac:dyDescent="0.25">
      <c r="B53" s="13">
        <v>46054</v>
      </c>
      <c r="C53" s="10" t="s">
        <v>43</v>
      </c>
      <c r="D53" s="10" t="s">
        <v>227</v>
      </c>
      <c r="E53" s="10" t="s">
        <v>17</v>
      </c>
      <c r="F53" s="11" t="s">
        <v>100</v>
      </c>
      <c r="G53" s="10" t="s">
        <v>5</v>
      </c>
      <c r="H53" s="10" t="s">
        <v>5</v>
      </c>
      <c r="I53" s="11" t="s">
        <v>193</v>
      </c>
    </row>
    <row r="54" spans="2:9" ht="75" x14ac:dyDescent="0.25">
      <c r="B54" s="13">
        <v>46054</v>
      </c>
      <c r="C54" s="10" t="s">
        <v>43</v>
      </c>
      <c r="D54" s="10" t="s">
        <v>227</v>
      </c>
      <c r="E54" s="10" t="s">
        <v>17</v>
      </c>
      <c r="F54" s="11" t="s">
        <v>104</v>
      </c>
      <c r="G54" s="10" t="s">
        <v>5</v>
      </c>
      <c r="H54" s="10" t="s">
        <v>5</v>
      </c>
      <c r="I54" s="11" t="s">
        <v>192</v>
      </c>
    </row>
    <row r="55" spans="2:9" ht="30" x14ac:dyDescent="0.25">
      <c r="B55" s="13">
        <v>46054</v>
      </c>
      <c r="C55" s="10" t="s">
        <v>43</v>
      </c>
      <c r="D55" s="10" t="s">
        <v>227</v>
      </c>
      <c r="E55" s="10" t="s">
        <v>17</v>
      </c>
      <c r="F55" s="11" t="s">
        <v>102</v>
      </c>
      <c r="G55" s="10" t="s">
        <v>5</v>
      </c>
      <c r="H55" s="10" t="s">
        <v>5</v>
      </c>
      <c r="I55" s="11" t="s">
        <v>194</v>
      </c>
    </row>
    <row r="56" spans="2:9" ht="30" x14ac:dyDescent="0.25">
      <c r="B56" s="13">
        <v>46054</v>
      </c>
      <c r="C56" s="10" t="s">
        <v>43</v>
      </c>
      <c r="D56" s="10" t="s">
        <v>227</v>
      </c>
      <c r="E56" s="10" t="s">
        <v>17</v>
      </c>
      <c r="F56" s="11" t="s">
        <v>103</v>
      </c>
      <c r="G56" s="10" t="s">
        <v>5</v>
      </c>
      <c r="H56" s="10" t="s">
        <v>5</v>
      </c>
      <c r="I56" s="11" t="s">
        <v>195</v>
      </c>
    </row>
    <row r="57" spans="2:9" ht="75" x14ac:dyDescent="0.25">
      <c r="B57" s="13">
        <v>46054</v>
      </c>
      <c r="C57" s="10" t="s">
        <v>43</v>
      </c>
      <c r="D57" s="10" t="s">
        <v>227</v>
      </c>
      <c r="E57" s="10" t="s">
        <v>17</v>
      </c>
      <c r="F57" s="11" t="s">
        <v>97</v>
      </c>
      <c r="G57" s="10" t="s">
        <v>5</v>
      </c>
      <c r="H57" s="10" t="s">
        <v>5</v>
      </c>
      <c r="I57" s="11" t="s">
        <v>192</v>
      </c>
    </row>
    <row r="58" spans="2:9" ht="60" x14ac:dyDescent="0.25">
      <c r="B58" s="13">
        <v>46054</v>
      </c>
      <c r="C58" s="10" t="s">
        <v>43</v>
      </c>
      <c r="D58" s="10" t="s">
        <v>227</v>
      </c>
      <c r="E58" s="10" t="s">
        <v>17</v>
      </c>
      <c r="F58" s="11" t="s">
        <v>98</v>
      </c>
      <c r="G58" s="10" t="s">
        <v>5</v>
      </c>
      <c r="H58" s="10" t="s">
        <v>5</v>
      </c>
      <c r="I58" s="11" t="s">
        <v>193</v>
      </c>
    </row>
    <row r="59" spans="2:9" ht="75" x14ac:dyDescent="0.25">
      <c r="B59" s="13">
        <v>46054</v>
      </c>
      <c r="C59" s="10" t="s">
        <v>43</v>
      </c>
      <c r="D59" s="10" t="s">
        <v>227</v>
      </c>
      <c r="E59" s="10" t="s">
        <v>17</v>
      </c>
      <c r="F59" s="11" t="s">
        <v>99</v>
      </c>
      <c r="G59" s="10" t="s">
        <v>5</v>
      </c>
      <c r="H59" s="10" t="s">
        <v>5</v>
      </c>
      <c r="I59" s="11" t="s">
        <v>192</v>
      </c>
    </row>
    <row r="60" spans="2:9" ht="90" x14ac:dyDescent="0.25">
      <c r="B60" s="13">
        <v>46057</v>
      </c>
      <c r="C60" s="10" t="s">
        <v>44</v>
      </c>
      <c r="D60" s="10" t="s">
        <v>227</v>
      </c>
      <c r="E60" s="10" t="s">
        <v>17</v>
      </c>
      <c r="F60" s="11" t="s">
        <v>105</v>
      </c>
      <c r="G60" s="10" t="s">
        <v>5</v>
      </c>
      <c r="H60" s="10" t="s">
        <v>5</v>
      </c>
      <c r="I60" s="11" t="s">
        <v>206</v>
      </c>
    </row>
    <row r="61" spans="2:9" ht="120" x14ac:dyDescent="0.25">
      <c r="B61" s="13">
        <v>46057</v>
      </c>
      <c r="C61" s="10" t="s">
        <v>44</v>
      </c>
      <c r="D61" s="10" t="s">
        <v>227</v>
      </c>
      <c r="E61" s="10" t="s">
        <v>17</v>
      </c>
      <c r="F61" s="11" t="s">
        <v>106</v>
      </c>
      <c r="G61" s="10" t="s">
        <v>5</v>
      </c>
      <c r="H61" s="10" t="s">
        <v>5</v>
      </c>
      <c r="I61" s="11" t="s">
        <v>206</v>
      </c>
    </row>
    <row r="62" spans="2:9" ht="105" x14ac:dyDescent="0.25">
      <c r="B62" s="13">
        <v>46057</v>
      </c>
      <c r="C62" s="10" t="s">
        <v>44</v>
      </c>
      <c r="D62" s="10" t="s">
        <v>227</v>
      </c>
      <c r="E62" s="10" t="s">
        <v>17</v>
      </c>
      <c r="F62" s="11" t="s">
        <v>107</v>
      </c>
      <c r="G62" s="10" t="s">
        <v>5</v>
      </c>
      <c r="H62" s="10" t="s">
        <v>5</v>
      </c>
      <c r="I62" s="11" t="s">
        <v>206</v>
      </c>
    </row>
    <row r="63" spans="2:9" ht="360" x14ac:dyDescent="0.25">
      <c r="B63" s="13">
        <v>46058</v>
      </c>
      <c r="C63" s="10" t="s">
        <v>45</v>
      </c>
      <c r="D63" s="10" t="s">
        <v>227</v>
      </c>
      <c r="E63" s="10" t="s">
        <v>17</v>
      </c>
      <c r="F63" s="11" t="s">
        <v>108</v>
      </c>
      <c r="G63" s="10" t="s">
        <v>5</v>
      </c>
      <c r="H63" s="10" t="s">
        <v>6</v>
      </c>
      <c r="I63" s="11" t="s">
        <v>213</v>
      </c>
    </row>
    <row r="64" spans="2:9" ht="375" x14ac:dyDescent="0.25">
      <c r="B64" s="13">
        <v>46058</v>
      </c>
      <c r="C64" s="10" t="s">
        <v>45</v>
      </c>
      <c r="D64" s="10" t="s">
        <v>227</v>
      </c>
      <c r="E64" s="10" t="s">
        <v>17</v>
      </c>
      <c r="F64" s="11" t="s">
        <v>109</v>
      </c>
      <c r="G64" s="10" t="s">
        <v>5</v>
      </c>
      <c r="H64" s="10" t="s">
        <v>6</v>
      </c>
      <c r="I64" s="11" t="s">
        <v>213</v>
      </c>
    </row>
    <row r="65" spans="2:9" ht="90" x14ac:dyDescent="0.25">
      <c r="B65" s="13">
        <v>46065</v>
      </c>
      <c r="C65" s="10" t="s">
        <v>25</v>
      </c>
      <c r="D65" s="10" t="s">
        <v>227</v>
      </c>
      <c r="E65" s="10" t="s">
        <v>17</v>
      </c>
      <c r="F65" s="11" t="s">
        <v>110</v>
      </c>
      <c r="G65" s="10" t="s">
        <v>5</v>
      </c>
      <c r="H65" s="10" t="s">
        <v>5</v>
      </c>
      <c r="I65" s="11" t="s">
        <v>206</v>
      </c>
    </row>
    <row r="66" spans="2:9" ht="105" x14ac:dyDescent="0.25">
      <c r="B66" s="13">
        <v>46065</v>
      </c>
      <c r="C66" s="10" t="s">
        <v>25</v>
      </c>
      <c r="D66" s="10" t="s">
        <v>227</v>
      </c>
      <c r="E66" s="10" t="s">
        <v>17</v>
      </c>
      <c r="F66" s="11" t="s">
        <v>111</v>
      </c>
      <c r="G66" s="10" t="s">
        <v>5</v>
      </c>
      <c r="H66" s="10" t="s">
        <v>5</v>
      </c>
      <c r="I66" s="11" t="s">
        <v>206</v>
      </c>
    </row>
    <row r="67" spans="2:9" ht="75" x14ac:dyDescent="0.25">
      <c r="B67" s="13">
        <v>46066</v>
      </c>
      <c r="C67" s="10" t="s">
        <v>46</v>
      </c>
      <c r="D67" s="10" t="s">
        <v>227</v>
      </c>
      <c r="E67" s="10" t="s">
        <v>17</v>
      </c>
      <c r="F67" s="11" t="s">
        <v>112</v>
      </c>
      <c r="G67" s="10" t="s">
        <v>5</v>
      </c>
      <c r="H67" s="10" t="s">
        <v>5</v>
      </c>
      <c r="I67" s="11" t="s">
        <v>206</v>
      </c>
    </row>
    <row r="68" spans="2:9" ht="75" x14ac:dyDescent="0.25">
      <c r="B68" s="13">
        <v>46075</v>
      </c>
      <c r="C68" s="10" t="s">
        <v>47</v>
      </c>
      <c r="D68" s="10" t="s">
        <v>227</v>
      </c>
      <c r="E68" s="10" t="s">
        <v>17</v>
      </c>
      <c r="F68" s="11" t="s">
        <v>113</v>
      </c>
      <c r="G68" s="10" t="s">
        <v>5</v>
      </c>
      <c r="H68" s="10" t="s">
        <v>6</v>
      </c>
      <c r="I68" s="11" t="s">
        <v>214</v>
      </c>
    </row>
    <row r="69" spans="2:9" ht="60" x14ac:dyDescent="0.25">
      <c r="B69" s="13">
        <v>46075</v>
      </c>
      <c r="C69" s="10" t="s">
        <v>47</v>
      </c>
      <c r="D69" s="10" t="s">
        <v>227</v>
      </c>
      <c r="E69" s="10" t="s">
        <v>17</v>
      </c>
      <c r="F69" s="11" t="s">
        <v>114</v>
      </c>
      <c r="G69" s="10" t="s">
        <v>5</v>
      </c>
      <c r="H69" s="10" t="s">
        <v>5</v>
      </c>
      <c r="I69" s="11" t="s">
        <v>206</v>
      </c>
    </row>
    <row r="70" spans="2:9" ht="105" x14ac:dyDescent="0.25">
      <c r="B70" s="13">
        <v>46075</v>
      </c>
      <c r="C70" s="10" t="s">
        <v>47</v>
      </c>
      <c r="D70" s="10" t="s">
        <v>227</v>
      </c>
      <c r="E70" s="10" t="s">
        <v>17</v>
      </c>
      <c r="F70" s="11" t="s">
        <v>115</v>
      </c>
      <c r="G70" s="10" t="s">
        <v>5</v>
      </c>
      <c r="H70" s="10" t="s">
        <v>5</v>
      </c>
      <c r="I70" s="11" t="s">
        <v>206</v>
      </c>
    </row>
    <row r="71" spans="2:9" ht="60" x14ac:dyDescent="0.25">
      <c r="B71" s="13">
        <v>46075</v>
      </c>
      <c r="C71" s="10" t="s">
        <v>47</v>
      </c>
      <c r="D71" s="10" t="s">
        <v>227</v>
      </c>
      <c r="E71" s="10" t="s">
        <v>17</v>
      </c>
      <c r="F71" s="11" t="s">
        <v>116</v>
      </c>
      <c r="G71" s="10" t="s">
        <v>5</v>
      </c>
      <c r="H71" s="10" t="s">
        <v>5</v>
      </c>
      <c r="I71" s="11" t="s">
        <v>206</v>
      </c>
    </row>
    <row r="72" spans="2:9" ht="105" x14ac:dyDescent="0.25">
      <c r="B72" s="13">
        <v>46075</v>
      </c>
      <c r="C72" s="10" t="s">
        <v>47</v>
      </c>
      <c r="D72" s="10" t="s">
        <v>227</v>
      </c>
      <c r="E72" s="10" t="s">
        <v>17</v>
      </c>
      <c r="F72" s="11" t="s">
        <v>117</v>
      </c>
      <c r="G72" s="10" t="s">
        <v>5</v>
      </c>
      <c r="H72" s="10" t="s">
        <v>5</v>
      </c>
      <c r="I72" s="11" t="s">
        <v>206</v>
      </c>
    </row>
    <row r="73" spans="2:9" ht="60" x14ac:dyDescent="0.25">
      <c r="B73" s="13">
        <v>46078</v>
      </c>
      <c r="C73" s="10" t="s">
        <v>48</v>
      </c>
      <c r="D73" s="10" t="s">
        <v>227</v>
      </c>
      <c r="E73" s="10" t="s">
        <v>17</v>
      </c>
      <c r="F73" s="11" t="s">
        <v>118</v>
      </c>
      <c r="G73" s="10" t="s">
        <v>5</v>
      </c>
      <c r="H73" s="10" t="s">
        <v>5</v>
      </c>
      <c r="I73" s="11" t="s">
        <v>196</v>
      </c>
    </row>
    <row r="74" spans="2:9" ht="45" x14ac:dyDescent="0.25">
      <c r="B74" s="13">
        <v>46082</v>
      </c>
      <c r="C74" s="10" t="s">
        <v>29</v>
      </c>
      <c r="D74" s="10" t="s">
        <v>227</v>
      </c>
      <c r="E74" s="10" t="s">
        <v>17</v>
      </c>
      <c r="F74" s="11" t="s">
        <v>119</v>
      </c>
      <c r="G74" s="10" t="s">
        <v>5</v>
      </c>
      <c r="H74" s="10" t="s">
        <v>5</v>
      </c>
      <c r="I74" s="11" t="s">
        <v>206</v>
      </c>
    </row>
    <row r="75" spans="2:9" ht="30" x14ac:dyDescent="0.25">
      <c r="B75" s="13">
        <v>46082</v>
      </c>
      <c r="C75" s="10" t="s">
        <v>29</v>
      </c>
      <c r="D75" s="10" t="s">
        <v>227</v>
      </c>
      <c r="E75" s="10" t="s">
        <v>17</v>
      </c>
      <c r="F75" s="11" t="s">
        <v>120</v>
      </c>
      <c r="G75" s="10" t="s">
        <v>5</v>
      </c>
      <c r="H75" s="10" t="s">
        <v>5</v>
      </c>
      <c r="I75" s="11" t="s">
        <v>206</v>
      </c>
    </row>
    <row r="76" spans="2:9" ht="90" x14ac:dyDescent="0.25">
      <c r="B76" s="13">
        <v>46082</v>
      </c>
      <c r="C76" s="10" t="s">
        <v>29</v>
      </c>
      <c r="D76" s="10" t="s">
        <v>227</v>
      </c>
      <c r="E76" s="10" t="s">
        <v>17</v>
      </c>
      <c r="F76" s="11" t="s">
        <v>121</v>
      </c>
      <c r="G76" s="10" t="s">
        <v>5</v>
      </c>
      <c r="H76" s="10" t="s">
        <v>5</v>
      </c>
      <c r="I76" s="11" t="s">
        <v>206</v>
      </c>
    </row>
    <row r="77" spans="2:9" ht="45" x14ac:dyDescent="0.25">
      <c r="B77" s="13">
        <v>46082</v>
      </c>
      <c r="C77" s="10" t="s">
        <v>29</v>
      </c>
      <c r="D77" s="10" t="s">
        <v>227</v>
      </c>
      <c r="E77" s="10" t="s">
        <v>17</v>
      </c>
      <c r="F77" s="11" t="s">
        <v>122</v>
      </c>
      <c r="G77" s="10" t="s">
        <v>5</v>
      </c>
      <c r="H77" s="10" t="s">
        <v>5</v>
      </c>
      <c r="I77" s="11" t="s">
        <v>206</v>
      </c>
    </row>
    <row r="78" spans="2:9" ht="45" x14ac:dyDescent="0.25">
      <c r="B78" s="13">
        <v>46082</v>
      </c>
      <c r="C78" s="10" t="s">
        <v>29</v>
      </c>
      <c r="D78" s="10" t="s">
        <v>227</v>
      </c>
      <c r="E78" s="10" t="s">
        <v>17</v>
      </c>
      <c r="F78" s="11" t="s">
        <v>123</v>
      </c>
      <c r="G78" s="10" t="s">
        <v>5</v>
      </c>
      <c r="H78" s="10" t="s">
        <v>5</v>
      </c>
      <c r="I78" s="11" t="s">
        <v>206</v>
      </c>
    </row>
    <row r="79" spans="2:9" ht="45" x14ac:dyDescent="0.25">
      <c r="B79" s="13">
        <v>46082</v>
      </c>
      <c r="C79" s="10" t="s">
        <v>29</v>
      </c>
      <c r="D79" s="10" t="s">
        <v>227</v>
      </c>
      <c r="E79" s="10" t="s">
        <v>17</v>
      </c>
      <c r="F79" s="11" t="s">
        <v>124</v>
      </c>
      <c r="G79" s="10" t="s">
        <v>5</v>
      </c>
      <c r="H79" s="10" t="s">
        <v>5</v>
      </c>
      <c r="I79" s="11" t="s">
        <v>206</v>
      </c>
    </row>
    <row r="80" spans="2:9" ht="75" x14ac:dyDescent="0.25">
      <c r="B80" s="13">
        <v>46083</v>
      </c>
      <c r="C80" s="10" t="s">
        <v>49</v>
      </c>
      <c r="D80" s="10" t="s">
        <v>227</v>
      </c>
      <c r="E80" s="10" t="s">
        <v>17</v>
      </c>
      <c r="F80" s="11" t="s">
        <v>125</v>
      </c>
      <c r="G80" s="10" t="s">
        <v>5</v>
      </c>
      <c r="H80" s="10" t="s">
        <v>5</v>
      </c>
      <c r="I80" s="11" t="s">
        <v>206</v>
      </c>
    </row>
    <row r="81" spans="2:9" ht="90" x14ac:dyDescent="0.25">
      <c r="B81" s="13">
        <v>46085</v>
      </c>
      <c r="C81" s="10" t="s">
        <v>33</v>
      </c>
      <c r="D81" s="10" t="s">
        <v>227</v>
      </c>
      <c r="E81" s="10" t="s">
        <v>17</v>
      </c>
      <c r="F81" s="11" t="s">
        <v>126</v>
      </c>
      <c r="G81" s="10" t="s">
        <v>5</v>
      </c>
      <c r="H81" s="10" t="s">
        <v>5</v>
      </c>
      <c r="I81" s="11" t="s">
        <v>197</v>
      </c>
    </row>
    <row r="82" spans="2:9" ht="240" x14ac:dyDescent="0.25">
      <c r="B82" s="13">
        <v>46085</v>
      </c>
      <c r="C82" s="10" t="s">
        <v>33</v>
      </c>
      <c r="D82" s="10" t="s">
        <v>227</v>
      </c>
      <c r="E82" s="10" t="s">
        <v>17</v>
      </c>
      <c r="F82" s="11" t="s">
        <v>127</v>
      </c>
      <c r="G82" s="10" t="s">
        <v>5</v>
      </c>
      <c r="H82" s="10" t="s">
        <v>5</v>
      </c>
      <c r="I82" s="11" t="s">
        <v>198</v>
      </c>
    </row>
    <row r="83" spans="2:9" ht="60" x14ac:dyDescent="0.25">
      <c r="B83" s="13">
        <v>46092</v>
      </c>
      <c r="C83" s="10" t="s">
        <v>32</v>
      </c>
      <c r="D83" s="10" t="s">
        <v>227</v>
      </c>
      <c r="E83" s="10" t="s">
        <v>17</v>
      </c>
      <c r="F83" s="11" t="s">
        <v>128</v>
      </c>
      <c r="G83" s="10" t="s">
        <v>5</v>
      </c>
      <c r="H83" s="10" t="s">
        <v>5</v>
      </c>
      <c r="I83" s="11" t="s">
        <v>206</v>
      </c>
    </row>
    <row r="84" spans="2:9" ht="75" x14ac:dyDescent="0.25">
      <c r="B84" s="13">
        <v>46093</v>
      </c>
      <c r="C84" s="10" t="s">
        <v>50</v>
      </c>
      <c r="D84" s="10" t="s">
        <v>227</v>
      </c>
      <c r="E84" s="10" t="s">
        <v>17</v>
      </c>
      <c r="F84" s="11" t="s">
        <v>129</v>
      </c>
      <c r="G84" s="10" t="s">
        <v>5</v>
      </c>
      <c r="H84" s="10" t="s">
        <v>5</v>
      </c>
      <c r="I84" s="11" t="s">
        <v>206</v>
      </c>
    </row>
    <row r="85" spans="2:9" ht="60" x14ac:dyDescent="0.25">
      <c r="B85" s="13">
        <v>46093</v>
      </c>
      <c r="C85" s="10" t="s">
        <v>26</v>
      </c>
      <c r="D85" s="10" t="s">
        <v>227</v>
      </c>
      <c r="E85" s="10" t="s">
        <v>17</v>
      </c>
      <c r="F85" s="11" t="s">
        <v>130</v>
      </c>
      <c r="G85" s="10" t="s">
        <v>5</v>
      </c>
      <c r="H85" s="10" t="s">
        <v>5</v>
      </c>
      <c r="I85" s="11" t="s">
        <v>206</v>
      </c>
    </row>
    <row r="86" spans="2:9" ht="60" x14ac:dyDescent="0.25">
      <c r="B86" s="13">
        <v>46093</v>
      </c>
      <c r="C86" s="10" t="s">
        <v>26</v>
      </c>
      <c r="D86" s="10" t="s">
        <v>227</v>
      </c>
      <c r="E86" s="10" t="s">
        <v>17</v>
      </c>
      <c r="F86" s="11" t="s">
        <v>131</v>
      </c>
      <c r="G86" s="10" t="s">
        <v>5</v>
      </c>
      <c r="H86" s="10" t="s">
        <v>5</v>
      </c>
      <c r="I86" s="11" t="s">
        <v>206</v>
      </c>
    </row>
    <row r="87" spans="2:9" ht="45" x14ac:dyDescent="0.25">
      <c r="B87" s="13">
        <v>46093</v>
      </c>
      <c r="C87" s="10" t="s">
        <v>26</v>
      </c>
      <c r="D87" s="10" t="s">
        <v>227</v>
      </c>
      <c r="E87" s="10" t="s">
        <v>17</v>
      </c>
      <c r="F87" s="11" t="s">
        <v>132</v>
      </c>
      <c r="G87" s="10" t="s">
        <v>5</v>
      </c>
      <c r="H87" s="10" t="s">
        <v>5</v>
      </c>
      <c r="I87" s="11" t="s">
        <v>206</v>
      </c>
    </row>
    <row r="88" spans="2:9" ht="75" x14ac:dyDescent="0.25">
      <c r="B88" s="13">
        <v>46094</v>
      </c>
      <c r="C88" s="10" t="s">
        <v>51</v>
      </c>
      <c r="D88" s="10" t="s">
        <v>227</v>
      </c>
      <c r="E88" s="10" t="s">
        <v>17</v>
      </c>
      <c r="F88" s="11" t="s">
        <v>133</v>
      </c>
      <c r="G88" s="10" t="s">
        <v>5</v>
      </c>
      <c r="H88" s="10" t="s">
        <v>5</v>
      </c>
      <c r="I88" s="11" t="s">
        <v>206</v>
      </c>
    </row>
    <row r="89" spans="2:9" ht="60" x14ac:dyDescent="0.25">
      <c r="B89" s="13">
        <v>46094</v>
      </c>
      <c r="C89" s="10" t="s">
        <v>51</v>
      </c>
      <c r="D89" s="10" t="s">
        <v>227</v>
      </c>
      <c r="E89" s="10" t="s">
        <v>17</v>
      </c>
      <c r="F89" s="11" t="s">
        <v>134</v>
      </c>
      <c r="G89" s="10" t="s">
        <v>5</v>
      </c>
      <c r="H89" s="10" t="s">
        <v>6</v>
      </c>
      <c r="I89" s="11" t="s">
        <v>218</v>
      </c>
    </row>
    <row r="90" spans="2:9" ht="60" x14ac:dyDescent="0.25">
      <c r="B90" s="13">
        <v>46094</v>
      </c>
      <c r="C90" s="10" t="s">
        <v>51</v>
      </c>
      <c r="D90" s="10" t="s">
        <v>227</v>
      </c>
      <c r="E90" s="10" t="s">
        <v>17</v>
      </c>
      <c r="F90" s="11" t="s">
        <v>135</v>
      </c>
      <c r="G90" s="10" t="s">
        <v>5</v>
      </c>
      <c r="H90" s="10" t="s">
        <v>6</v>
      </c>
      <c r="I90" s="11" t="s">
        <v>216</v>
      </c>
    </row>
    <row r="91" spans="2:9" ht="60" x14ac:dyDescent="0.25">
      <c r="B91" s="13">
        <v>46094</v>
      </c>
      <c r="C91" s="10" t="s">
        <v>51</v>
      </c>
      <c r="D91" s="10" t="s">
        <v>227</v>
      </c>
      <c r="E91" s="10" t="s">
        <v>17</v>
      </c>
      <c r="F91" s="11" t="s">
        <v>136</v>
      </c>
      <c r="G91" s="10" t="s">
        <v>5</v>
      </c>
      <c r="H91" s="10" t="s">
        <v>6</v>
      </c>
      <c r="I91" s="11" t="s">
        <v>217</v>
      </c>
    </row>
    <row r="92" spans="2:9" ht="60" x14ac:dyDescent="0.25">
      <c r="B92" s="13">
        <v>46094</v>
      </c>
      <c r="C92" s="10" t="s">
        <v>51</v>
      </c>
      <c r="D92" s="10" t="s">
        <v>227</v>
      </c>
      <c r="E92" s="10" t="s">
        <v>17</v>
      </c>
      <c r="F92" s="11" t="s">
        <v>137</v>
      </c>
      <c r="G92" s="10" t="s">
        <v>5</v>
      </c>
      <c r="H92" s="10" t="s">
        <v>6</v>
      </c>
      <c r="I92" s="11" t="s">
        <v>218</v>
      </c>
    </row>
    <row r="93" spans="2:9" ht="105" x14ac:dyDescent="0.25">
      <c r="B93" s="13">
        <v>46094</v>
      </c>
      <c r="C93" s="10" t="s">
        <v>52</v>
      </c>
      <c r="D93" s="10" t="s">
        <v>227</v>
      </c>
      <c r="E93" s="10" t="s">
        <v>17</v>
      </c>
      <c r="F93" s="11" t="s">
        <v>138</v>
      </c>
      <c r="G93" s="10" t="s">
        <v>5</v>
      </c>
      <c r="H93" s="10" t="s">
        <v>5</v>
      </c>
      <c r="I93" s="11" t="s">
        <v>199</v>
      </c>
    </row>
    <row r="94" spans="2:9" ht="105" x14ac:dyDescent="0.25">
      <c r="B94" s="13">
        <v>46094</v>
      </c>
      <c r="C94" s="10" t="s">
        <v>52</v>
      </c>
      <c r="D94" s="10" t="s">
        <v>227</v>
      </c>
      <c r="E94" s="10" t="s">
        <v>17</v>
      </c>
      <c r="F94" s="11" t="s">
        <v>139</v>
      </c>
      <c r="G94" s="10" t="s">
        <v>5</v>
      </c>
      <c r="H94" s="10" t="s">
        <v>5</v>
      </c>
      <c r="I94" s="11" t="s">
        <v>199</v>
      </c>
    </row>
    <row r="95" spans="2:9" ht="120" x14ac:dyDescent="0.25">
      <c r="B95" s="13">
        <v>46094</v>
      </c>
      <c r="C95" s="10" t="s">
        <v>52</v>
      </c>
      <c r="D95" s="10" t="s">
        <v>227</v>
      </c>
      <c r="E95" s="10" t="s">
        <v>17</v>
      </c>
      <c r="F95" s="11" t="s">
        <v>140</v>
      </c>
      <c r="G95" s="10" t="s">
        <v>5</v>
      </c>
      <c r="H95" s="10" t="s">
        <v>5</v>
      </c>
      <c r="I95" s="11" t="s">
        <v>199</v>
      </c>
    </row>
    <row r="96" spans="2:9" ht="120" x14ac:dyDescent="0.25">
      <c r="B96" s="13">
        <v>46094</v>
      </c>
      <c r="C96" s="10" t="s">
        <v>52</v>
      </c>
      <c r="D96" s="10" t="s">
        <v>227</v>
      </c>
      <c r="E96" s="10" t="s">
        <v>17</v>
      </c>
      <c r="F96" s="11" t="s">
        <v>141</v>
      </c>
      <c r="G96" s="10" t="s">
        <v>5</v>
      </c>
      <c r="H96" s="10" t="s">
        <v>5</v>
      </c>
      <c r="I96" s="11" t="s">
        <v>199</v>
      </c>
    </row>
    <row r="97" spans="2:9" ht="90" x14ac:dyDescent="0.25">
      <c r="B97" s="13">
        <v>46094</v>
      </c>
      <c r="C97" s="10" t="s">
        <v>52</v>
      </c>
      <c r="D97" s="10" t="s">
        <v>227</v>
      </c>
      <c r="E97" s="10" t="s">
        <v>17</v>
      </c>
      <c r="F97" s="11" t="s">
        <v>142</v>
      </c>
      <c r="G97" s="10" t="s">
        <v>5</v>
      </c>
      <c r="H97" s="10" t="s">
        <v>5</v>
      </c>
      <c r="I97" s="11" t="s">
        <v>200</v>
      </c>
    </row>
    <row r="98" spans="2:9" ht="90" x14ac:dyDescent="0.25">
      <c r="B98" s="13">
        <v>46094</v>
      </c>
      <c r="C98" s="10" t="s">
        <v>35</v>
      </c>
      <c r="D98" s="10" t="s">
        <v>227</v>
      </c>
      <c r="E98" s="10" t="s">
        <v>17</v>
      </c>
      <c r="F98" s="11" t="s">
        <v>143</v>
      </c>
      <c r="G98" s="10" t="s">
        <v>5</v>
      </c>
      <c r="H98" s="10" t="s">
        <v>6</v>
      </c>
      <c r="I98" s="11" t="s">
        <v>219</v>
      </c>
    </row>
    <row r="99" spans="2:9" ht="45" x14ac:dyDescent="0.25">
      <c r="B99" s="13">
        <v>46094</v>
      </c>
      <c r="C99" s="10" t="s">
        <v>53</v>
      </c>
      <c r="D99" s="10" t="s">
        <v>227</v>
      </c>
      <c r="E99" s="10" t="s">
        <v>17</v>
      </c>
      <c r="F99" s="11" t="s">
        <v>144</v>
      </c>
      <c r="G99" s="10" t="s">
        <v>5</v>
      </c>
      <c r="H99" s="10" t="s">
        <v>5</v>
      </c>
      <c r="I99" s="11" t="s">
        <v>206</v>
      </c>
    </row>
    <row r="100" spans="2:9" ht="90" x14ac:dyDescent="0.25">
      <c r="B100" s="13">
        <v>46094</v>
      </c>
      <c r="C100" s="10" t="s">
        <v>53</v>
      </c>
      <c r="D100" s="10" t="s">
        <v>227</v>
      </c>
      <c r="E100" s="10" t="s">
        <v>17</v>
      </c>
      <c r="F100" s="11" t="s">
        <v>145</v>
      </c>
      <c r="G100" s="10" t="s">
        <v>5</v>
      </c>
      <c r="H100" s="10" t="s">
        <v>5</v>
      </c>
      <c r="I100" s="11" t="s">
        <v>206</v>
      </c>
    </row>
    <row r="101" spans="2:9" ht="75" x14ac:dyDescent="0.25">
      <c r="B101" s="13">
        <v>46094</v>
      </c>
      <c r="C101" s="10" t="s">
        <v>53</v>
      </c>
      <c r="D101" s="10" t="s">
        <v>227</v>
      </c>
      <c r="E101" s="10" t="s">
        <v>17</v>
      </c>
      <c r="F101" s="11" t="s">
        <v>146</v>
      </c>
      <c r="G101" s="10" t="s">
        <v>5</v>
      </c>
      <c r="H101" s="10" t="s">
        <v>5</v>
      </c>
      <c r="I101" s="11" t="s">
        <v>206</v>
      </c>
    </row>
    <row r="102" spans="2:9" ht="90" x14ac:dyDescent="0.25">
      <c r="B102" s="13">
        <v>46095</v>
      </c>
      <c r="C102" s="10" t="s">
        <v>19</v>
      </c>
      <c r="D102" s="10" t="s">
        <v>227</v>
      </c>
      <c r="E102" s="10" t="s">
        <v>17</v>
      </c>
      <c r="F102" s="11" t="s">
        <v>147</v>
      </c>
      <c r="G102" s="10" t="s">
        <v>5</v>
      </c>
      <c r="H102" s="10" t="s">
        <v>6</v>
      </c>
      <c r="I102" s="11" t="s">
        <v>220</v>
      </c>
    </row>
    <row r="103" spans="2:9" ht="90" x14ac:dyDescent="0.25">
      <c r="B103" s="13">
        <v>46095</v>
      </c>
      <c r="C103" s="10" t="s">
        <v>21</v>
      </c>
      <c r="D103" s="10" t="s">
        <v>227</v>
      </c>
      <c r="E103" s="10" t="s">
        <v>17</v>
      </c>
      <c r="F103" s="11" t="s">
        <v>148</v>
      </c>
      <c r="G103" s="10" t="s">
        <v>5</v>
      </c>
      <c r="H103" s="10" t="s">
        <v>5</v>
      </c>
      <c r="I103" s="11" t="s">
        <v>206</v>
      </c>
    </row>
    <row r="104" spans="2:9" ht="60" x14ac:dyDescent="0.25">
      <c r="B104" s="13">
        <v>46095</v>
      </c>
      <c r="C104" s="10" t="s">
        <v>30</v>
      </c>
      <c r="D104" s="10" t="s">
        <v>227</v>
      </c>
      <c r="E104" s="10" t="s">
        <v>17</v>
      </c>
      <c r="F104" s="11" t="s">
        <v>149</v>
      </c>
      <c r="G104" s="10" t="s">
        <v>5</v>
      </c>
      <c r="H104" s="10" t="s">
        <v>5</v>
      </c>
      <c r="I104" s="11" t="s">
        <v>206</v>
      </c>
    </row>
    <row r="105" spans="2:9" ht="60" x14ac:dyDescent="0.25">
      <c r="B105" s="13">
        <v>46095</v>
      </c>
      <c r="C105" s="10" t="s">
        <v>30</v>
      </c>
      <c r="D105" s="10" t="s">
        <v>227</v>
      </c>
      <c r="E105" s="10" t="s">
        <v>17</v>
      </c>
      <c r="F105" s="11" t="s">
        <v>150</v>
      </c>
      <c r="G105" s="10" t="s">
        <v>5</v>
      </c>
      <c r="H105" s="10" t="s">
        <v>5</v>
      </c>
      <c r="I105" s="11" t="s">
        <v>206</v>
      </c>
    </row>
    <row r="106" spans="2:9" ht="60" x14ac:dyDescent="0.25">
      <c r="B106" s="13">
        <v>46099</v>
      </c>
      <c r="C106" s="10" t="s">
        <v>31</v>
      </c>
      <c r="D106" s="10" t="s">
        <v>227</v>
      </c>
      <c r="E106" s="10" t="s">
        <v>17</v>
      </c>
      <c r="F106" s="11" t="s">
        <v>151</v>
      </c>
      <c r="G106" s="10" t="s">
        <v>5</v>
      </c>
      <c r="H106" s="10" t="s">
        <v>5</v>
      </c>
      <c r="I106" s="11" t="s">
        <v>201</v>
      </c>
    </row>
    <row r="107" spans="2:9" ht="90" x14ac:dyDescent="0.25">
      <c r="B107" s="13">
        <v>46099</v>
      </c>
      <c r="C107" s="10" t="s">
        <v>54</v>
      </c>
      <c r="D107" s="10" t="s">
        <v>227</v>
      </c>
      <c r="E107" s="10" t="s">
        <v>17</v>
      </c>
      <c r="F107" s="11" t="s">
        <v>152</v>
      </c>
      <c r="G107" s="10" t="s">
        <v>5</v>
      </c>
      <c r="H107" s="10" t="s">
        <v>5</v>
      </c>
      <c r="I107" s="11" t="s">
        <v>23</v>
      </c>
    </row>
    <row r="108" spans="2:9" ht="90" x14ac:dyDescent="0.25">
      <c r="B108" s="13">
        <v>46099</v>
      </c>
      <c r="C108" s="10" t="s">
        <v>54</v>
      </c>
      <c r="D108" s="10" t="s">
        <v>227</v>
      </c>
      <c r="E108" s="10" t="s">
        <v>17</v>
      </c>
      <c r="F108" s="11" t="s">
        <v>153</v>
      </c>
      <c r="G108" s="10" t="s">
        <v>5</v>
      </c>
      <c r="H108" s="10" t="s">
        <v>5</v>
      </c>
      <c r="I108" s="11" t="s">
        <v>23</v>
      </c>
    </row>
    <row r="109" spans="2:9" ht="90" x14ac:dyDescent="0.25">
      <c r="B109" s="13">
        <v>46099</v>
      </c>
      <c r="C109" s="10" t="s">
        <v>54</v>
      </c>
      <c r="D109" s="10" t="s">
        <v>227</v>
      </c>
      <c r="E109" s="10" t="s">
        <v>17</v>
      </c>
      <c r="F109" s="11" t="s">
        <v>154</v>
      </c>
      <c r="G109" s="10" t="s">
        <v>5</v>
      </c>
      <c r="H109" s="10" t="s">
        <v>5</v>
      </c>
      <c r="I109" s="11" t="s">
        <v>23</v>
      </c>
    </row>
    <row r="110" spans="2:9" ht="105" x14ac:dyDescent="0.25">
      <c r="B110" s="13">
        <v>46099</v>
      </c>
      <c r="C110" s="10" t="s">
        <v>54</v>
      </c>
      <c r="D110" s="10" t="s">
        <v>227</v>
      </c>
      <c r="E110" s="10" t="s">
        <v>17</v>
      </c>
      <c r="F110" s="11" t="s">
        <v>155</v>
      </c>
      <c r="G110" s="10" t="s">
        <v>5</v>
      </c>
      <c r="H110" s="10" t="s">
        <v>5</v>
      </c>
      <c r="I110" s="11" t="s">
        <v>23</v>
      </c>
    </row>
    <row r="111" spans="2:9" ht="90" x14ac:dyDescent="0.25">
      <c r="B111" s="13">
        <v>46099</v>
      </c>
      <c r="C111" s="10" t="s">
        <v>54</v>
      </c>
      <c r="D111" s="10" t="s">
        <v>227</v>
      </c>
      <c r="E111" s="10" t="s">
        <v>17</v>
      </c>
      <c r="F111" s="11" t="s">
        <v>156</v>
      </c>
      <c r="G111" s="10" t="s">
        <v>5</v>
      </c>
      <c r="H111" s="10" t="s">
        <v>5</v>
      </c>
      <c r="I111" s="11" t="s">
        <v>23</v>
      </c>
    </row>
    <row r="112" spans="2:9" ht="105" x14ac:dyDescent="0.25">
      <c r="B112" s="13">
        <v>46099</v>
      </c>
      <c r="C112" s="10" t="s">
        <v>54</v>
      </c>
      <c r="D112" s="10" t="s">
        <v>227</v>
      </c>
      <c r="E112" s="10" t="s">
        <v>17</v>
      </c>
      <c r="F112" s="11" t="s">
        <v>157</v>
      </c>
      <c r="G112" s="10" t="s">
        <v>5</v>
      </c>
      <c r="H112" s="10" t="s">
        <v>5</v>
      </c>
      <c r="I112" s="11" t="s">
        <v>23</v>
      </c>
    </row>
    <row r="113" spans="2:9" ht="75" x14ac:dyDescent="0.25">
      <c r="B113" s="13">
        <v>46101</v>
      </c>
      <c r="C113" s="10" t="s">
        <v>55</v>
      </c>
      <c r="D113" s="10" t="s">
        <v>227</v>
      </c>
      <c r="E113" s="10" t="s">
        <v>17</v>
      </c>
      <c r="F113" s="11" t="s">
        <v>158</v>
      </c>
      <c r="G113" s="10" t="s">
        <v>5</v>
      </c>
      <c r="H113" s="10" t="s">
        <v>6</v>
      </c>
      <c r="I113" s="11" t="s">
        <v>221</v>
      </c>
    </row>
    <row r="114" spans="2:9" ht="45" x14ac:dyDescent="0.25">
      <c r="B114" s="13">
        <v>46104</v>
      </c>
      <c r="C114" s="10" t="s">
        <v>22</v>
      </c>
      <c r="D114" s="10" t="s">
        <v>227</v>
      </c>
      <c r="E114" s="10" t="s">
        <v>17</v>
      </c>
      <c r="F114" s="11" t="s">
        <v>159</v>
      </c>
      <c r="G114" s="10" t="s">
        <v>5</v>
      </c>
      <c r="H114" s="10" t="s">
        <v>5</v>
      </c>
      <c r="I114" s="11" t="s">
        <v>23</v>
      </c>
    </row>
    <row r="115" spans="2:9" ht="75" x14ac:dyDescent="0.25">
      <c r="B115" s="13">
        <v>46105</v>
      </c>
      <c r="C115" s="10" t="s">
        <v>56</v>
      </c>
      <c r="D115" s="10" t="s">
        <v>227</v>
      </c>
      <c r="E115" s="10" t="s">
        <v>17</v>
      </c>
      <c r="F115" s="11" t="s">
        <v>160</v>
      </c>
      <c r="G115" s="10" t="s">
        <v>5</v>
      </c>
      <c r="H115" s="10" t="s">
        <v>5</v>
      </c>
      <c r="I115" s="11" t="s">
        <v>202</v>
      </c>
    </row>
    <row r="116" spans="2:9" ht="45" x14ac:dyDescent="0.25">
      <c r="B116" s="13">
        <v>46106</v>
      </c>
      <c r="C116" s="10" t="s">
        <v>57</v>
      </c>
      <c r="D116" s="10" t="s">
        <v>227</v>
      </c>
      <c r="E116" s="10" t="s">
        <v>17</v>
      </c>
      <c r="F116" s="11" t="s">
        <v>161</v>
      </c>
      <c r="G116" s="10" t="s">
        <v>5</v>
      </c>
      <c r="H116" s="10" t="s">
        <v>5</v>
      </c>
      <c r="I116" s="11" t="s">
        <v>203</v>
      </c>
    </row>
    <row r="117" spans="2:9" ht="75" x14ac:dyDescent="0.25">
      <c r="B117" s="13">
        <v>46106</v>
      </c>
      <c r="C117" s="10" t="s">
        <v>57</v>
      </c>
      <c r="D117" s="10" t="s">
        <v>227</v>
      </c>
      <c r="E117" s="10" t="s">
        <v>17</v>
      </c>
      <c r="F117" s="11" t="s">
        <v>162</v>
      </c>
      <c r="G117" s="10" t="s">
        <v>5</v>
      </c>
      <c r="H117" s="10" t="s">
        <v>5</v>
      </c>
      <c r="I117" s="11" t="s">
        <v>222</v>
      </c>
    </row>
    <row r="118" spans="2:9" ht="75" x14ac:dyDescent="0.25">
      <c r="B118" s="13">
        <v>46106</v>
      </c>
      <c r="C118" s="10" t="s">
        <v>57</v>
      </c>
      <c r="D118" s="10" t="s">
        <v>227</v>
      </c>
      <c r="E118" s="10" t="s">
        <v>17</v>
      </c>
      <c r="F118" s="11" t="s">
        <v>163</v>
      </c>
      <c r="G118" s="10" t="s">
        <v>5</v>
      </c>
      <c r="H118" s="10" t="s">
        <v>5</v>
      </c>
      <c r="I118" s="11" t="s">
        <v>206</v>
      </c>
    </row>
    <row r="119" spans="2:9" ht="75" x14ac:dyDescent="0.25">
      <c r="B119" s="13">
        <v>46106</v>
      </c>
      <c r="C119" s="10" t="s">
        <v>57</v>
      </c>
      <c r="D119" s="10" t="s">
        <v>227</v>
      </c>
      <c r="E119" s="10" t="s">
        <v>17</v>
      </c>
      <c r="F119" s="11" t="s">
        <v>164</v>
      </c>
      <c r="G119" s="10" t="s">
        <v>5</v>
      </c>
      <c r="H119" s="10" t="s">
        <v>5</v>
      </c>
      <c r="I119" s="11" t="s">
        <v>215</v>
      </c>
    </row>
    <row r="120" spans="2:9" ht="60" x14ac:dyDescent="0.25">
      <c r="B120" s="13">
        <v>46106</v>
      </c>
      <c r="C120" s="10" t="s">
        <v>34</v>
      </c>
      <c r="D120" s="10" t="s">
        <v>227</v>
      </c>
      <c r="E120" s="10" t="s">
        <v>17</v>
      </c>
      <c r="F120" s="11" t="s">
        <v>165</v>
      </c>
      <c r="G120" s="10" t="s">
        <v>5</v>
      </c>
      <c r="H120" s="10" t="s">
        <v>5</v>
      </c>
      <c r="I120" s="11" t="s">
        <v>23</v>
      </c>
    </row>
    <row r="121" spans="2:9" ht="75" x14ac:dyDescent="0.25">
      <c r="B121" s="13">
        <v>46107</v>
      </c>
      <c r="C121" s="10" t="s">
        <v>20</v>
      </c>
      <c r="D121" s="10" t="s">
        <v>227</v>
      </c>
      <c r="E121" s="10" t="s">
        <v>17</v>
      </c>
      <c r="F121" s="11" t="s">
        <v>166</v>
      </c>
      <c r="G121" s="10" t="s">
        <v>5</v>
      </c>
      <c r="H121" s="10" t="s">
        <v>5</v>
      </c>
      <c r="I121" s="11" t="s">
        <v>206</v>
      </c>
    </row>
    <row r="122" spans="2:9" ht="45" x14ac:dyDescent="0.25">
      <c r="B122" s="13">
        <v>46107</v>
      </c>
      <c r="C122" s="10" t="s">
        <v>20</v>
      </c>
      <c r="D122" s="10" t="s">
        <v>227</v>
      </c>
      <c r="E122" s="10" t="s">
        <v>17</v>
      </c>
      <c r="F122" s="11" t="s">
        <v>167</v>
      </c>
      <c r="G122" s="10" t="s">
        <v>5</v>
      </c>
      <c r="H122" s="10" t="s">
        <v>5</v>
      </c>
      <c r="I122" s="11" t="s">
        <v>206</v>
      </c>
    </row>
    <row r="123" spans="2:9" ht="30" x14ac:dyDescent="0.25">
      <c r="B123" s="13">
        <v>46107</v>
      </c>
      <c r="C123" s="10" t="s">
        <v>20</v>
      </c>
      <c r="D123" s="10" t="s">
        <v>227</v>
      </c>
      <c r="E123" s="10" t="s">
        <v>17</v>
      </c>
      <c r="F123" s="11" t="s">
        <v>168</v>
      </c>
      <c r="G123" s="10" t="s">
        <v>5</v>
      </c>
      <c r="H123" s="10" t="s">
        <v>5</v>
      </c>
      <c r="I123" s="11" t="s">
        <v>223</v>
      </c>
    </row>
    <row r="124" spans="2:9" ht="75" x14ac:dyDescent="0.25">
      <c r="B124" s="13">
        <v>46108</v>
      </c>
      <c r="C124" s="10" t="s">
        <v>58</v>
      </c>
      <c r="D124" s="10" t="s">
        <v>227</v>
      </c>
      <c r="E124" s="10" t="s">
        <v>17</v>
      </c>
      <c r="F124" s="11" t="s">
        <v>169</v>
      </c>
      <c r="G124" s="10" t="s">
        <v>5</v>
      </c>
      <c r="H124" s="10" t="s">
        <v>6</v>
      </c>
      <c r="I124" s="11" t="s">
        <v>224</v>
      </c>
    </row>
    <row r="125" spans="2:9" ht="75" x14ac:dyDescent="0.25">
      <c r="B125" s="13">
        <v>46108</v>
      </c>
      <c r="C125" s="10" t="s">
        <v>58</v>
      </c>
      <c r="D125" s="10" t="s">
        <v>227</v>
      </c>
      <c r="E125" s="10" t="s">
        <v>17</v>
      </c>
      <c r="F125" s="11" t="s">
        <v>170</v>
      </c>
      <c r="G125" s="10" t="s">
        <v>5</v>
      </c>
      <c r="H125" s="10" t="s">
        <v>6</v>
      </c>
      <c r="I125" s="11" t="s">
        <v>225</v>
      </c>
    </row>
    <row r="126" spans="2:9" ht="75" x14ac:dyDescent="0.25">
      <c r="B126" s="13">
        <v>46108</v>
      </c>
      <c r="C126" s="10" t="s">
        <v>59</v>
      </c>
      <c r="D126" s="10" t="s">
        <v>227</v>
      </c>
      <c r="E126" s="10" t="s">
        <v>17</v>
      </c>
      <c r="F126" s="11" t="s">
        <v>171</v>
      </c>
      <c r="G126" s="10" t="s">
        <v>5</v>
      </c>
      <c r="H126" s="10" t="s">
        <v>5</v>
      </c>
      <c r="I126" s="11" t="s">
        <v>207</v>
      </c>
    </row>
    <row r="127" spans="2:9" ht="180" x14ac:dyDescent="0.25">
      <c r="B127" s="13">
        <v>46108</v>
      </c>
      <c r="C127" s="10" t="s">
        <v>60</v>
      </c>
      <c r="D127" s="10" t="s">
        <v>24</v>
      </c>
      <c r="E127" s="10" t="s">
        <v>17</v>
      </c>
      <c r="F127" s="11" t="s">
        <v>172</v>
      </c>
      <c r="G127" s="10" t="s">
        <v>5</v>
      </c>
      <c r="H127" s="10" t="s">
        <v>5</v>
      </c>
      <c r="I127" s="11" t="s">
        <v>23</v>
      </c>
    </row>
    <row r="128" spans="2:9" ht="180" x14ac:dyDescent="0.25">
      <c r="B128" s="13">
        <v>46108</v>
      </c>
      <c r="C128" s="10" t="s">
        <v>60</v>
      </c>
      <c r="D128" s="10" t="s">
        <v>24</v>
      </c>
      <c r="E128" s="10" t="s">
        <v>17</v>
      </c>
      <c r="F128" s="11" t="s">
        <v>173</v>
      </c>
      <c r="G128" s="10" t="s">
        <v>5</v>
      </c>
      <c r="H128" s="10" t="s">
        <v>5</v>
      </c>
      <c r="I128" s="11" t="s">
        <v>23</v>
      </c>
    </row>
    <row r="129" spans="2:9" ht="180" x14ac:dyDescent="0.25">
      <c r="B129" s="13">
        <v>46108</v>
      </c>
      <c r="C129" s="10" t="s">
        <v>60</v>
      </c>
      <c r="D129" s="10" t="s">
        <v>24</v>
      </c>
      <c r="E129" s="10" t="s">
        <v>17</v>
      </c>
      <c r="F129" s="11" t="s">
        <v>174</v>
      </c>
      <c r="G129" s="10" t="s">
        <v>5</v>
      </c>
      <c r="H129" s="10" t="s">
        <v>5</v>
      </c>
      <c r="I129" s="11" t="s">
        <v>23</v>
      </c>
    </row>
    <row r="130" spans="2:9" ht="180" x14ac:dyDescent="0.25">
      <c r="B130" s="13">
        <v>46108</v>
      </c>
      <c r="C130" s="10" t="s">
        <v>60</v>
      </c>
      <c r="D130" s="10" t="s">
        <v>24</v>
      </c>
      <c r="E130" s="10" t="s">
        <v>17</v>
      </c>
      <c r="F130" s="11" t="s">
        <v>175</v>
      </c>
      <c r="G130" s="10" t="s">
        <v>5</v>
      </c>
      <c r="H130" s="10" t="s">
        <v>5</v>
      </c>
      <c r="I130" s="11" t="s">
        <v>23</v>
      </c>
    </row>
    <row r="131" spans="2:9" ht="180" x14ac:dyDescent="0.25">
      <c r="B131" s="13">
        <v>46108</v>
      </c>
      <c r="C131" s="10" t="s">
        <v>60</v>
      </c>
      <c r="D131" s="10" t="s">
        <v>24</v>
      </c>
      <c r="E131" s="10" t="s">
        <v>17</v>
      </c>
      <c r="F131" s="11" t="s">
        <v>176</v>
      </c>
      <c r="G131" s="10" t="s">
        <v>5</v>
      </c>
      <c r="H131" s="10" t="s">
        <v>5</v>
      </c>
      <c r="I131" s="11" t="s">
        <v>23</v>
      </c>
    </row>
    <row r="132" spans="2:9" ht="180" x14ac:dyDescent="0.25">
      <c r="B132" s="13">
        <v>46108</v>
      </c>
      <c r="C132" s="10" t="s">
        <v>60</v>
      </c>
      <c r="D132" s="10" t="s">
        <v>24</v>
      </c>
      <c r="E132" s="10" t="s">
        <v>17</v>
      </c>
      <c r="F132" s="11" t="s">
        <v>177</v>
      </c>
      <c r="G132" s="10" t="s">
        <v>5</v>
      </c>
      <c r="H132" s="10" t="s">
        <v>5</v>
      </c>
      <c r="I132" s="11" t="s">
        <v>23</v>
      </c>
    </row>
    <row r="133" spans="2:9" ht="180" x14ac:dyDescent="0.25">
      <c r="B133" s="13">
        <v>46108</v>
      </c>
      <c r="C133" s="10" t="s">
        <v>60</v>
      </c>
      <c r="D133" s="10" t="s">
        <v>24</v>
      </c>
      <c r="E133" s="10" t="s">
        <v>17</v>
      </c>
      <c r="F133" s="11" t="s">
        <v>178</v>
      </c>
      <c r="G133" s="10" t="s">
        <v>5</v>
      </c>
      <c r="H133" s="10" t="s">
        <v>5</v>
      </c>
      <c r="I133" s="11" t="s">
        <v>23</v>
      </c>
    </row>
    <row r="134" spans="2:9" ht="180" x14ac:dyDescent="0.25">
      <c r="B134" s="13">
        <v>46108</v>
      </c>
      <c r="C134" s="10" t="s">
        <v>60</v>
      </c>
      <c r="D134" s="10" t="s">
        <v>24</v>
      </c>
      <c r="E134" s="10" t="s">
        <v>17</v>
      </c>
      <c r="F134" s="11" t="s">
        <v>179</v>
      </c>
      <c r="G134" s="10" t="s">
        <v>5</v>
      </c>
      <c r="H134" s="10" t="s">
        <v>5</v>
      </c>
      <c r="I134" s="11" t="s">
        <v>23</v>
      </c>
    </row>
    <row r="135" spans="2:9" ht="165" x14ac:dyDescent="0.25">
      <c r="B135" s="13">
        <v>46108</v>
      </c>
      <c r="C135" s="10" t="s">
        <v>60</v>
      </c>
      <c r="D135" s="10" t="s">
        <v>24</v>
      </c>
      <c r="E135" s="10" t="s">
        <v>17</v>
      </c>
      <c r="F135" s="11" t="s">
        <v>180</v>
      </c>
      <c r="G135" s="10" t="s">
        <v>5</v>
      </c>
      <c r="H135" s="10" t="s">
        <v>5</v>
      </c>
      <c r="I135" s="11" t="s">
        <v>23</v>
      </c>
    </row>
    <row r="136" spans="2:9" ht="150" x14ac:dyDescent="0.25">
      <c r="B136" s="13">
        <v>46108</v>
      </c>
      <c r="C136" s="10" t="s">
        <v>60</v>
      </c>
      <c r="D136" s="10" t="s">
        <v>24</v>
      </c>
      <c r="E136" s="10" t="s">
        <v>17</v>
      </c>
      <c r="F136" s="11" t="s">
        <v>181</v>
      </c>
      <c r="G136" s="10" t="s">
        <v>5</v>
      </c>
      <c r="H136" s="10" t="s">
        <v>5</v>
      </c>
      <c r="I136" s="11" t="s">
        <v>23</v>
      </c>
    </row>
    <row r="137" spans="2:9" ht="150" x14ac:dyDescent="0.25">
      <c r="B137" s="13">
        <v>46108</v>
      </c>
      <c r="C137" s="10" t="s">
        <v>60</v>
      </c>
      <c r="D137" s="10" t="s">
        <v>24</v>
      </c>
      <c r="E137" s="10" t="s">
        <v>17</v>
      </c>
      <c r="F137" s="11" t="s">
        <v>182</v>
      </c>
      <c r="G137" s="10" t="s">
        <v>5</v>
      </c>
      <c r="H137" s="10" t="s">
        <v>5</v>
      </c>
      <c r="I137" s="11" t="s">
        <v>23</v>
      </c>
    </row>
    <row r="138" spans="2:9" ht="75" x14ac:dyDescent="0.25">
      <c r="B138" s="13">
        <v>46109</v>
      </c>
      <c r="C138" s="10" t="s">
        <v>61</v>
      </c>
      <c r="D138" s="10" t="s">
        <v>227</v>
      </c>
      <c r="E138" s="10" t="s">
        <v>17</v>
      </c>
      <c r="F138" s="11" t="s">
        <v>183</v>
      </c>
      <c r="G138" s="10" t="s">
        <v>5</v>
      </c>
      <c r="H138" s="10" t="s">
        <v>5</v>
      </c>
      <c r="I138" s="11" t="s">
        <v>206</v>
      </c>
    </row>
    <row r="139" spans="2:9" ht="45" x14ac:dyDescent="0.25">
      <c r="B139" s="13">
        <v>46111</v>
      </c>
      <c r="C139" s="10" t="s">
        <v>62</v>
      </c>
      <c r="D139" s="10" t="s">
        <v>227</v>
      </c>
      <c r="E139" s="10" t="s">
        <v>17</v>
      </c>
      <c r="F139" s="11" t="s">
        <v>184</v>
      </c>
      <c r="G139" s="10" t="s">
        <v>5</v>
      </c>
      <c r="H139" s="10" t="s">
        <v>5</v>
      </c>
      <c r="I139" s="11" t="s">
        <v>23</v>
      </c>
    </row>
    <row r="140" spans="2:9" ht="45" x14ac:dyDescent="0.25">
      <c r="B140" s="13">
        <v>46111</v>
      </c>
      <c r="C140" s="10" t="s">
        <v>62</v>
      </c>
      <c r="D140" s="10" t="s">
        <v>227</v>
      </c>
      <c r="E140" s="10" t="s">
        <v>17</v>
      </c>
      <c r="F140" s="11" t="s">
        <v>185</v>
      </c>
      <c r="G140" s="10" t="s">
        <v>5</v>
      </c>
      <c r="H140" s="10" t="s">
        <v>5</v>
      </c>
      <c r="I140" s="11" t="s">
        <v>23</v>
      </c>
    </row>
    <row r="141" spans="2:9" ht="60" x14ac:dyDescent="0.25">
      <c r="B141" s="13">
        <v>46111</v>
      </c>
      <c r="C141" s="10" t="s">
        <v>62</v>
      </c>
      <c r="D141" s="10" t="s">
        <v>227</v>
      </c>
      <c r="E141" s="10" t="s">
        <v>17</v>
      </c>
      <c r="F141" s="11" t="s">
        <v>186</v>
      </c>
      <c r="G141" s="10" t="s">
        <v>5</v>
      </c>
      <c r="H141" s="10" t="s">
        <v>5</v>
      </c>
      <c r="I141" s="11" t="s">
        <v>23</v>
      </c>
    </row>
    <row r="142" spans="2:9" ht="45" x14ac:dyDescent="0.25">
      <c r="B142" s="13">
        <v>46111</v>
      </c>
      <c r="C142" s="10" t="s">
        <v>62</v>
      </c>
      <c r="D142" s="10" t="s">
        <v>227</v>
      </c>
      <c r="E142" s="10" t="s">
        <v>17</v>
      </c>
      <c r="F142" s="11" t="s">
        <v>187</v>
      </c>
      <c r="G142" s="10" t="s">
        <v>5</v>
      </c>
      <c r="H142" s="10" t="s">
        <v>5</v>
      </c>
      <c r="I142" s="11" t="s">
        <v>23</v>
      </c>
    </row>
  </sheetData>
  <autoFilter ref="B11:I142" xr:uid="{00000000-0001-0000-0000-000000000000}"/>
  <mergeCells count="7">
    <mergeCell ref="B10:I10"/>
    <mergeCell ref="B2:I2"/>
    <mergeCell ref="C4:H4"/>
    <mergeCell ref="C5:C6"/>
    <mergeCell ref="D5:D6"/>
    <mergeCell ref="E5:E6"/>
    <mergeCell ref="F5:H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3bdba11-b400-48c0-85e9-52e840623e20">
      <Terms xmlns="http://schemas.microsoft.com/office/infopath/2007/PartnerControls"/>
    </lcf76f155ced4ddcb4097134ff3c332f>
    <TaxCatchAll xmlns="48f0b694-394c-455e-b138-386a0e2f828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67AE652B66684BA1163A0366C4B7AE" ma:contentTypeVersion="12" ma:contentTypeDescription="Create a new document." ma:contentTypeScope="" ma:versionID="31f93e6d5c4fcb5d6d292f9adfbd13d6">
  <xsd:schema xmlns:xsd="http://www.w3.org/2001/XMLSchema" xmlns:xs="http://www.w3.org/2001/XMLSchema" xmlns:p="http://schemas.microsoft.com/office/2006/metadata/properties" xmlns:ns2="03bdba11-b400-48c0-85e9-52e840623e20" xmlns:ns3="48f0b694-394c-455e-b138-386a0e2f828b" targetNamespace="http://schemas.microsoft.com/office/2006/metadata/properties" ma:root="true" ma:fieldsID="698c593db139f9d04ac95cd30f2c965f" ns2:_="" ns3:_="">
    <xsd:import namespace="03bdba11-b400-48c0-85e9-52e840623e20"/>
    <xsd:import namespace="48f0b694-394c-455e-b138-386a0e2f82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bdba11-b400-48c0-85e9-52e840623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65a9d7a-ea67-4b6b-8e1c-87661c8fbc6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f0b694-394c-455e-b138-386a0e2f828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349c5f1-fb6d-4e4c-9e68-d244f8efc741}" ma:internalName="TaxCatchAll" ma:showField="CatchAllData" ma:web="48f0b694-394c-455e-b138-386a0e2f82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153E9F-EBAA-41BD-9979-F6C0B78A4BFE}">
  <ds:schemaRefs>
    <ds:schemaRef ds:uri="http://schemas.microsoft.com/sharepoint/v3/contenttype/forms"/>
  </ds:schemaRefs>
</ds:datastoreItem>
</file>

<file path=customXml/itemProps2.xml><?xml version="1.0" encoding="utf-8"?>
<ds:datastoreItem xmlns:ds="http://schemas.openxmlformats.org/officeDocument/2006/customXml" ds:itemID="{CCC7F08E-5C45-44CC-8645-E7A14CF7FD66}">
  <ds:schemaRefs>
    <ds:schemaRef ds:uri="http://schemas.microsoft.com/office/2006/metadata/properties"/>
    <ds:schemaRef ds:uri="http://schemas.microsoft.com/office/infopath/2007/PartnerControls"/>
    <ds:schemaRef ds:uri="03bdba11-b400-48c0-85e9-52e840623e20"/>
    <ds:schemaRef ds:uri="48f0b694-394c-455e-b138-386a0e2f828b"/>
  </ds:schemaRefs>
</ds:datastoreItem>
</file>

<file path=customXml/itemProps3.xml><?xml version="1.0" encoding="utf-8"?>
<ds:datastoreItem xmlns:ds="http://schemas.openxmlformats.org/officeDocument/2006/customXml" ds:itemID="{C82BB7FA-5F3B-40A5-B7D5-89BB854E54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bdba11-b400-48c0-85e9-52e840623e20"/>
    <ds:schemaRef ds:uri="48f0b694-394c-455e-b138-386a0e2f82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Consolidated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Evita Godinho</cp:lastModifiedBy>
  <cp:revision/>
  <dcterms:created xsi:type="dcterms:W3CDTF">2025-10-14T03:22:24Z</dcterms:created>
  <dcterms:modified xsi:type="dcterms:W3CDTF">2026-05-06T10:38:34Z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0x0101000167AE652B66684BA1163A0366C4B7AE</vt:lpwstr>
  </property>
  <property fmtid="{D5CDD505-2E9C-101B-9397-08002B2CF9AE}" pid="3" name="MediaServiceImageTags">
    <vt:lpwstr/>
  </property>
</Properties>
</file>