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04"/>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5-26/E-voting Disclosures/"/>
    </mc:Choice>
  </mc:AlternateContent>
  <xr:revisionPtr revIDLastSave="145" documentId="11_E87068933D33BAF5B430F262BABFC1361E9EF816" xr6:coauthVersionLast="47" xr6:coauthVersionMax="47" xr10:uidLastSave="{DD519E07-1620-435F-96F6-4FA9335939A8}"/>
  <bookViews>
    <workbookView xWindow="-120" yWindow="-120" windowWidth="29040" windowHeight="15720" xr2:uid="{00000000-000D-0000-FFFF-FFFF00000000}"/>
  </bookViews>
  <sheets>
    <sheet name="Consolidated" sheetId="1" r:id="rId1"/>
  </sheets>
  <definedNames>
    <definedName name="_xlnm._FilterDatabase" localSheetId="0" hidden="1">Consolidated!$B$11:$I$135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G7" i="1"/>
  <c r="F7" i="1"/>
  <c r="E7" i="1"/>
</calcChain>
</file>

<file path=xl/sharedStrings.xml><?xml version="1.0" encoding="utf-8"?>
<sst xmlns="http://schemas.openxmlformats.org/spreadsheetml/2006/main" count="887" uniqueCount="234">
  <si>
    <t>Disclosure of Exercise of Proxy Votes in Equity Holdings across all schemes of PPFAS Mutual Fund</t>
  </si>
  <si>
    <t>Summary of Votes cast during the Quarter - October to December of FY 2025-26</t>
  </si>
  <si>
    <t>Financial Year</t>
  </si>
  <si>
    <t>Quarter</t>
  </si>
  <si>
    <t>Total No. of Resolutions</t>
  </si>
  <si>
    <t>Break Up of Vote Decision</t>
  </si>
  <si>
    <t>FOR</t>
  </si>
  <si>
    <t>AGAINST</t>
  </si>
  <si>
    <t>ABSTAIN</t>
  </si>
  <si>
    <t>2025-2026</t>
  </si>
  <si>
    <t>Disclosure of votes cast during the Quarter - October to December of FY 2025-26</t>
  </si>
  <si>
    <t>Meeting Date</t>
  </si>
  <si>
    <t>Company Name</t>
  </si>
  <si>
    <t>Type of Meeting</t>
  </si>
  <si>
    <t>Proposal by Management or Shareholder</t>
  </si>
  <si>
    <t>Proposal</t>
  </si>
  <si>
    <t>Investee company's Management Recommendation</t>
  </si>
  <si>
    <t>Vote (For/Against/Abstain)</t>
  </si>
  <si>
    <t>Reason supporting the vote decision</t>
  </si>
  <si>
    <t>Jubilant Foodworks Limited</t>
  </si>
  <si>
    <t>PBL</t>
  </si>
  <si>
    <t>Management</t>
  </si>
  <si>
    <t>To approve increase in the limit of managerial remuneration payable to Mr. Sameer Khetarpal (DIN: 07402011) as CEO and Managing Director, up to a limit of 10% of the net profits of the Company for the remainder of his current tenure.</t>
  </si>
  <si>
    <t>No concern identified</t>
  </si>
  <si>
    <t>To approve JFL Employees Stock Option Scheme 2025 (ESOP 2025) and granting of stock options to the employees of the Company under ESOP 2025.</t>
  </si>
  <si>
    <t>To approve the grant of stock options to the employees/ directors of present and future unlisted holding, and/ or unlisted subsidiary company(ies) of the Company, in India and/or outside India, under JFL Employees Stock Option Scheme 2025.</t>
  </si>
  <si>
    <t>Implementation of the JFL Employees Stock Option Scheme 2025 through JFL Employees Welfare Trust.</t>
  </si>
  <si>
    <t>Authorization to the JFL Employees Welfare Trust for Secondary Acquisition.</t>
  </si>
  <si>
    <t>Approval for provision of money by the Company to JFL Employees Welfare Trust.</t>
  </si>
  <si>
    <t>Britannia Industries Limited</t>
  </si>
  <si>
    <t>Appointment of Mr. Rajesh Kumar Batra (DIN: 00020764) as a Non-Executive Independent Director of the Company not liable to retire by rotation, for a term of 5 (five) consecutive years w.e.f. 25 August 2025 upto 24 August 2030 (both days inclusive).</t>
  </si>
  <si>
    <t>Prolonged Association with group companies.</t>
  </si>
  <si>
    <t>Maharashtra Scooters Limited</t>
  </si>
  <si>
    <t>Appointment of V Rajagopalan (DIN: 02997795) as the Joint Managing Director (JMD) of the Company for a term of 5 (five) consecutive years with effect from 1 August 2025 upto 31 July 2030 (both days inclusive), liable to retire by rotation and including remuneration.</t>
  </si>
  <si>
    <t>Mr. V Rajagopalan has been associated with the group for the past 16 years and currently serves as Joint Managing Director at Maharashtra Scooters Ltd and President – Legal &amp; Taxation of Bajaj Finserv Limited. 
There is no concern regarding the merit of the appointee. Also, the appointment is legally compliant. 
Further, in previous capacity as non-executive director, Mr. Rajagopalan has attended all the board meetings.</t>
  </si>
  <si>
    <t>Appointment of S Ravikumar (DIN: 09345490) as the Joint Managing Director (JMD) of the Company for a term of 5 (five) consecutive years with effect from 1 August 2025 upto 31 July 2030 (both days inclusive), liable to retire by rotation and including remuneration.</t>
  </si>
  <si>
    <t>Mr. S Ravikumar has been associated with the group for the past 41 years and currently serves as Joint Managing Director at Maharashtra Scooters Ltd and Chief Business Development Officer of Bajaj Auto Ltd. 
There is no concern regarding the merit of the appointee. Also, the appointment is legally compliant.
Further, in previous capacity as non-executive director, Mr. Ravikumar has attended all the board meetings</t>
  </si>
  <si>
    <t>Cyient Limited</t>
  </si>
  <si>
    <t>Appointment of Mr. Prathivadibhayankara Rajagopalan Ramesh (DIN 01915274) as Non-Executive Independent Director of the Company for a period of 3 consecutive years commencing from 18 August 2025 to 17 August 2028 and that he shall not be liable to retire by rotation.</t>
  </si>
  <si>
    <t>No major concern identified</t>
  </si>
  <si>
    <t>Appointment of Prof. Pillutla Madan Mohan (DIN: 09280818) as Non-Executive Independent Director of the Company for a period of 3 consecutive years commencing from 18 August 2025 to 17 August 2028 and that he shall not be liable to retire by rotation.</t>
  </si>
  <si>
    <t>To approve the continuation of directorship of Mr. B.V.R. Mohan Reddy (DIN: 00058215) as a Non-Executive, Non-Independent Director of the Company post attaining the age of 75 years till conclusion of the next Annual General Meeting of the Company to be held in 2026.</t>
  </si>
  <si>
    <t>Aditya Birla Capital Limited</t>
  </si>
  <si>
    <t>Appointment of Ms. Vishakha Mulye (DIN: 00203578) as Managing Director and Chief Executive Officer of the Company for the period effective from 01 September 2025 to 31 August 2030 (both days inclusive) and fixation of remuneration.</t>
  </si>
  <si>
    <t>No absolute Cap on ESOPs.</t>
  </si>
  <si>
    <t>Appointment of Mr. Rakesh Singh (DIN: 07006067) as an Executive Director and Chief Executive Officer (NBFC) of the Company for the period effective from 01 September 2025 to 22 July 2027 (both days inclusive) and fixation of remuneration.</t>
  </si>
  <si>
    <t>Crompton Greaves Consumer Electricals Ltd</t>
  </si>
  <si>
    <t>Appointment of Mr. Sundaram Damodarannair (DIN: 00016304) as Non-Executive Non-Independent Director of the Company, liable to retire by rotation, with effect from September 18, 2025 to April 15, 2028 (both days inclusive).</t>
  </si>
  <si>
    <t>Cooling-off period not served for appointment as NE-NID post completion of term as an ID.</t>
  </si>
  <si>
    <t>ICICI Prudential Life Insurance Company Ltd</t>
  </si>
  <si>
    <t>Appointment of Mr. Naveen Tahilyani (DIN: 06594510), as a Non-Executive Director of the Company effective September 13, 2025 and he shall be liable to retire by rotation.</t>
  </si>
  <si>
    <t>No governance concern identified</t>
  </si>
  <si>
    <t>Appointment of Mr. Samit Upadhyay (DIN: 11288692), as a Non-Executive Director of the Company effective September 13, 2025 and he shall be liable to retire by rotation.</t>
  </si>
  <si>
    <t>Titan Company Limited</t>
  </si>
  <si>
    <t>Appointment of Mr. Puneet Chhatwal (DIN: 07624616) as an Additional Director (Non-Executive and Non-Independent) of the Company effective 28th August 2025, liable to retire by rotation.</t>
  </si>
  <si>
    <t>Re-appointment of Mr. Sandeep Singhal (DIN: 00422796) as an Independent Director of the Company with effect from 11th November 2025 up to 10th November 2030, not liable to retirement by rotation.</t>
  </si>
  <si>
    <t>No major governance concern identified</t>
  </si>
  <si>
    <t>Tata Consumer Products Ltd</t>
  </si>
  <si>
    <t>To approve Material Related Party Transactions with Capital Foods Private Limited for an aggregate value up to Rs. 1,650 Crores for purchase of goods, Intercorporate deposit/ loans, contract manufacturing services, reimbursement of related expenses and other transactions for the purpose of business, entered/to be entered during FY 2025-26, subject to such contracts/arrangements/ transactions being carried out at arm’s length and in the ordinary course of business of the Company.</t>
  </si>
  <si>
    <t>Exide Industries Limited</t>
  </si>
  <si>
    <t>Appointment of Mr. Rajeev Ramesh Chand Khandelwal (DIN: 08763979) as the Whole-time Director, designated as Executive Director of the Company, liable to retire by rotation, for a period of three (3) years beginning from 1st September 2025 till 31st August 2028 and including remuneration.</t>
  </si>
  <si>
    <t>Appointment of Mr. Pravin Ramchandra Saraf (DIN: 10137023) as Executive Director of the Company, liable to retire by rotation, for a period of three (3) years beginning from 1st September 2025 till 31st August 2028 and including remuneration.</t>
  </si>
  <si>
    <t>Yes Bank Limited</t>
  </si>
  <si>
    <t>Re-appointment of Mr. Rama Subramaniam Gandhi (DIN: 03341633) as Non-Executive (Part-time) Chairman of the Bank for the period from September 20, 2025 to May 13, 2027 (both days inclusive) and to approve payment of remuneration.</t>
  </si>
  <si>
    <t>Appointment of Mr. Shinichiro Nishino (DIN: 11290100) as a Non-Executive and Non-Independent Director (Nominee of Sumitomo Mitsui Banking Corporation) of the Bank, liable to retire by rotation.</t>
  </si>
  <si>
    <t>Appointment of Mr. Rajeev Veeravalli Kannan (DIN: 01973006) as a Non-Executive and Non-Independent Director (Nominee of Sumitomo Mitsui Banking Corporation) of the Bank, liable to retire by rotation.</t>
  </si>
  <si>
    <t>To approve payment remuneration to Mr. Prashant Kumar (DIN: 07562475) as Managing Director and Chief Executive Officer (MD and CEO) of the Bank.</t>
  </si>
  <si>
    <t>No concern identified on the proposed Remuneration</t>
  </si>
  <si>
    <t>To approve payment of remuneration to Dr. Rajan Pental (DIN: 08432870) as Executive Director of the Bank.</t>
  </si>
  <si>
    <t>To approve payment of remuneration to Mr. Manish Jain (DIN: 10774800) as Executive Director of the Bank.</t>
  </si>
  <si>
    <t>HCL Technologies Limited</t>
  </si>
  <si>
    <t>Appointment of Mr. Amitabh Kant (DIN: 00222708) as a Non-Executive Independent Director of the Company for a term of five consecutive years commencing from September 8, 2025 to September 7, 2030 (both days inclusive), and he will not be liable to retire by rotation.</t>
  </si>
  <si>
    <t>Director is qualified &amp; eligible for the appointment</t>
  </si>
  <si>
    <t>Sammaan Capital Ltd</t>
  </si>
  <si>
    <t>EGM</t>
  </si>
  <si>
    <t>To create, offer, issue and allot the following securities, by way of a preferential issue on a private placement basis for cash consideration to Avenir Investment RSC Ltd, a restricted scope company incorporated under the laws of the United Arab Emirates with PAN AAYCA9240R and having its permanent address at Office 3701 and 3712, Floor 37, Addax Port Office Tower, Tamouh, Al Reem Island, Abu Dhabi, United Arab Emirates (Investor) on such terms and conditions as set out in the Share Subscription Agreement dated October 2, 2025 as executed between the Company and the Investor (the SSA) and subject to applicable laws and  regulations and in accordance with Chapter V of the ICDR Regulations (Preferential Issue).</t>
  </si>
  <si>
    <t>Warrants are priced at par with equity without a fair premium.</t>
  </si>
  <si>
    <t>Amendment to the Articles of Association of the Company and Grant of Special Right of Pre-emption to Identified Shareholder of the Company.</t>
  </si>
  <si>
    <t>Anti-dilution rights granted to only select shareholder; Concerns identified with warrants issuance which forms part of the total shareholding 
based on which the proposed rights are being granted.</t>
  </si>
  <si>
    <t>Amendment to the Articles of Association of the Company and Grant of Special Right Regarding Directors Nomination to Identified Shareholder of the Company.</t>
  </si>
  <si>
    <t>Rights not fairly linked to shareholding; IDs to be 
recommended by select shareholder; NRC role undermined; discrepancy in rights; board composition driven by shareholder needs; Concerns identified with warrants issuance which forms part of the total shareholding based on which the proposed rights are being granted.</t>
  </si>
  <si>
    <t>Amendment to the Articles of Association of the Company regarding board Process.</t>
  </si>
  <si>
    <t>Part of a broader framework that increases the influence of the select investor on the Board; Concerns identified with warrants issuance which forms part of the total shareholding based on which the proposed rights are being granted.</t>
  </si>
  <si>
    <t>Amendment to the Articles of Association of the Company and Grant of Special Right Regarding Committees to Identified Shareholder of the Company.</t>
  </si>
  <si>
    <t>Committee positions linked to special rights and not committee needs; Concerns identified with 
warrants issuance which forms part of the total shareholding based on which the proposed rights are being granted.</t>
  </si>
  <si>
    <t>Amendment to the Articles of Association of the Company and Grant of Special Right to Information to Identified Shareholder of the Company.</t>
  </si>
  <si>
    <t>Concerns identified with warrants issuance which forms part of the total shareholding based on which the proposed rights are being granted.</t>
  </si>
  <si>
    <t>RBL Bank Limited</t>
  </si>
  <si>
    <t>Payment of Variable Pay of Rs. 5.80 Crore (comprising of Cash Variable Pay and Non Cash Variable Pay (Share-linked instruments) for FY 2024-25, and for revision in fixed pay (including perquisites) to Rs. 3.54 Crore w.e.f. April 1, 2025 payable to Mr. R. Subramaniakumar (DIN: 07825083), Managing Director and CEO of the Bank.</t>
  </si>
  <si>
    <t>Payment of Variable Pay of Rs. 2.76 Crore (comprising of Cash Variable Pay and Non-Cash Variable Pay (Share-linked instruments) for FY 2024-25, and for revision in fixed pay (including perquisites) to Rs. 3.01 Crore w.e.f. April 1, 2025, payable to Mr. Rajeev Ahuja (DIN: 00003545), Executive Director of the Bank.</t>
  </si>
  <si>
    <t>Infosys Limited</t>
  </si>
  <si>
    <t>Buyback by the Company of its fully paid-up equity shares of face value of Rs. 5 (Equity Shares), from the shareholders of the Company, as on the record date, to be determined by the Board / Buyback Committee (Record Date), on a proportionate basis, at a price of Rs. 1,800/- per Equity Share (Buyback Price) and for an amount of Rs. 18,000 crore (Buyback Offer Size), representing 24.31% and 21.68% of the aggregate of the total paid-up share capital and free reserves of the Company based on the latest audited interim condensed financial statements of the Company as at June 30, 2025 on a standalone basis and consolidated basis respectively (Buyback). The Buyback Offer Size does not include any expenses or transaction costs incurred or to be incurred for the Buyback, such as, brokerage, filing fees, advisory fees, intermediaries’ fees, public announcement, publication expenses, printing and dispatch expenses, applicable taxes such as securities transaction tax, goods and services tax, stamp duty etc. and other incidental and related expenses (Transaction Costs). The Buyback period shall commence from the date of declaration of results of the postal ballot for special resolution until the last date on which the payment of consideration for the Equity Shares bought back by the Company is made (Buyback Period), in accordance with, and consonance, with the provisions contained in the Buyback Regulations, the Act, Share Capital Rules, the Management Rules and the LODR Regulations.</t>
  </si>
  <si>
    <t>The buyback is legally compliant</t>
  </si>
  <si>
    <t>Vodafone Idea Limited</t>
  </si>
  <si>
    <t>Appointment of Mr. Abhijit Kishore (DIN: 09042186) as the Chief Executive Officer of the Company.</t>
  </si>
  <si>
    <t>To increase the authorized share capital of the Bank from Rs. 1000,00,00,000 divided into 100,00,00,000 equity (ordinary) shares of Rs. 10 each to Rs. 1800,00,00,000 divided into 180,00,00,000 equity (ordinary) shares of Rs. 10 each and to alter and replace Clause V of the Memorandum of Association of the Bank.</t>
  </si>
  <si>
    <t>Issuance of Equity Shares by way of Preferential Issue on a Private Placement Basis up to Rs. 268,53,27,78,080.</t>
  </si>
  <si>
    <t>Amendment to the Articles of Association of the Bank and grant of Special Right regarding Director Nomination to Identified Shareholder of the Bank.</t>
  </si>
  <si>
    <t>Rights significantly inclined towards a single investor.</t>
  </si>
  <si>
    <t>Approval for Amendment to the Articles of Association of the Bank.</t>
  </si>
  <si>
    <t>Part of a broader framework that increases the influence of the select investor on the Board.</t>
  </si>
  <si>
    <t>To consider and approve a Cap of 24% on the Aggregate Foreign Ownership.</t>
  </si>
  <si>
    <t>Scheme of Amalgamation of Emirates NBD Bank (P.J.S.C.), India Branch (hereinafter referred to as the Transferor Bank) into and with Transferee Bank.</t>
  </si>
  <si>
    <t>PNB Housing Finance Ltd</t>
  </si>
  <si>
    <t>Appointment of Mr. D. Surendran (DIN: 10174317) as Non- Executive Nominee Director on the Board of the Company, for a term not exceeding five years, and whose office is liable to retire by rotation.</t>
  </si>
  <si>
    <t>Nirlon Limited</t>
  </si>
  <si>
    <t>Appointment of Mr. Chandresh Haridas Ruparel (DIN:01669081), as a Non-Executive Independent Director of the Company for a term of five (5) years commencing from September 26, 2025 to September 25, 2030 and who would not be liable to retire by rotation.</t>
  </si>
  <si>
    <t>No governance concern identified with respect to profile, time commitments and Independence.</t>
  </si>
  <si>
    <t>HDFC Asset Management Company Limited</t>
  </si>
  <si>
    <t>To capitalize of such sum standing to the credit of the Capital Redemption Reserve Account and balance from the Securities Premium Account of the Company, for the purpose of the issuance and allotment of bonus equity shares of Rs.5/- each, credited as fully paid-up equity shares to the holders of the existing equity shares of the Company whose names appear in the Register of Members / Beneficial Ownership statement as on Wednesday, November 26, 2025 (Record Date) as received from the National Securities Depository Limited (NSDL) and Central Depository Services (India) Limited (CDSL), in the proportion of 1:1 i.e. 1 (One) bonus equity share for every 1 (One) existing fully paid-up equity share held by the Members of the Company as on the Record Date and that the new bonus equity shares so issued and allotted shall, for all purposes, be treated as an increase in the paid-up capital of the Company.</t>
  </si>
  <si>
    <t>Indus Towers Ltd</t>
  </si>
  <si>
    <t>Re-appointment of Mr. Sharad Bhansali (DIN:08964527) as an Independent Director of the Company, not liable to retire by rotation, to hold office for a second term of 5 (five) consecutive years with effect from November 19, 2025 to November 18, 2030.</t>
  </si>
  <si>
    <t>The Federal Bank  Limited</t>
  </si>
  <si>
    <t>To create, offer, issue and allot to Asia II Topco XIII Pte. Ltd. (Proposed Allottee) up to 27,29,74,043 warrants (Warrants) for cash at a price of Rs. 227 per Warrant (Warrant Issue Price), aggregating to an amount of up to Rs. 6,196,51,07,761  each Warrant carrying a right to subscribe to 1 (one) fully paid-up equity share of the Bank having face value of Rs. 2 each (Equity Share) (including a premium of Rs. 225 and such Warrants shall be exercised by the Proposed Allottee within\ a period of 18 months from the date of allotment of the Warrants, or such shorter period determined in accordance with the terms of the Investment Agreement, by way of preferential issue on a private placement basis (Preferential Issue).</t>
  </si>
  <si>
    <t>To approve special rights granted to Asia II Topco XIII Pte. Ltd. in accordance with Regulation 31B of the Securities and Exchange Board of India (Listing Obligations and Disclosure Requirements) Regulations, 2015.</t>
  </si>
  <si>
    <t>Revision in the remuneration payable to Mr. Krishnan Venkat Subramanian (DIN: 00031794), as Managing Director and CEO of the Bank, with effect from July 01, 2025.</t>
  </si>
  <si>
    <t>Revision in the remuneration payable to Mr. Harsh Dugar (DIN: 00832748), as Executive Director of the Bank, with effect from July 01, 2025.</t>
  </si>
  <si>
    <t>Payment of Rs. 83,28,767.00/-  as Variable Pay- Cash Component and the grant of 1,56,500 Stock Options as Variable Pay- Non Cash Component to Mr. Krishnan Venkat Subramanian (DIN: 00031794), as Managing Director and CEO of the Bank for the performance period FY 2024-25.</t>
  </si>
  <si>
    <t>Payment of Rs. 50,00,000/- as Variable Pay- Cash Component and the grant of 1,62,300 Stock Options as Variable Pay- Non Cash Component to Mr. Harsh Dugar (DIN: 00832748), as Executive Director of the Bank for the performance period FY 2024-25.</t>
  </si>
  <si>
    <t>Jindal Steel Ltd</t>
  </si>
  <si>
    <t>To approve Amendment in Jindal Steel and Power Employee Benefit Scheme-2022.</t>
  </si>
  <si>
    <t>To approve the Amendment to Clause III (A) of the Memorandum of Association of The Company.</t>
  </si>
  <si>
    <t>To approve the Appointment of Mr. Parimal Rai (DIN: 00396446) as an Independent Director of the Company not liable to retire by rotation and to hold office for a term of 4 consecutive years w.e.f. October 4, 2025.</t>
  </si>
  <si>
    <t>To approve the revision and increase of remuneration paid/payable to Mr. Sabyasachi Bandyopadhyay (DIN:10087103), Whole-time Director, of the company.</t>
  </si>
  <si>
    <t>To approve the revision and increase of remuneration paid/payable to Mr. Damodar Mittal (DIN: 00171650), Whole-time Director of the company.</t>
  </si>
  <si>
    <t>One 97 Communications Ltd</t>
  </si>
  <si>
    <t>To transfer the Offline Merchants Payment Business of the Company comprising of offline merchants serviced through QR, Soundbox, EDC machine payments etc, (Transferred Undertaking) to Paytm Payments Services Limited (PPSL), a wholly-owned subsidiary of the Company incorporated in India, as a going concern, through a slump sale as agreed between the parties at a lump sum cash consideration, which shall be based on the book value of the assets and liabilities of the Transferred Undertaking determined as on the effective date of the transfer.</t>
  </si>
  <si>
    <t>Mahindra &amp; Mahindra Limited</t>
  </si>
  <si>
    <t>Appointment of Ms. Samina Hamied (DIN: 00027923) as an Independent Director of the Company, not liable to retire by rotation, to hold office for a term of 5 (five) consecutive years commencing from 7th October 2025 to 6th October 2030 (both days inclusive).</t>
  </si>
  <si>
    <t>No governance issue identified. Legally compliant.</t>
  </si>
  <si>
    <t>Appointment of Mr. Muthu Raju Paravasa Raju Vijay Kumar (DIN: 05170323) as an Independent Director of the Company, not liable to retire by rotation, to hold office for a term of 5 (five) consecutive years commencing from 7th October 2025 to 6th October 2030 (both days inclusive).</t>
  </si>
  <si>
    <t>Brookfield India Real Estate Trust REIT</t>
  </si>
  <si>
    <t>To consider and approve the Acquisition of Arliga Ecoworld Business Parks Private Limited by Brookfield India Real Estate Trust.</t>
  </si>
  <si>
    <t>The acquisition is compliant with the REIT regulations and the deal is priced reasonably, basis the independent valuers reports.</t>
  </si>
  <si>
    <t>To offer, create, offer, issue and allot such number of Units to all or any institutional investors (as defined under the REIT Master Circular) (Institutional Investors) who are authorized to invest in Units under Applicable Law through an institutional placement(s) in one or more placements of Units, (the Institutional Placement) whether or not such Institutional Investors are existing Unitholders, on the basis of the placement document(s), at such time or times in one or more placement or placements, for cash, for an aggregate amount up to Rs. 35,000 million at such price or prices, as the board of directors of the manager of Brookfield India Real Estate Trust.</t>
  </si>
  <si>
    <t>Capital Raise to fund acquisition and reduce debt</t>
  </si>
  <si>
    <t>Varun Beverages Ltd</t>
  </si>
  <si>
    <t>To approve alteration of Object Clause of the Memorandum of Association of the Company.</t>
  </si>
  <si>
    <t>Shriram Finance Limited</t>
  </si>
  <si>
    <t>Re-appointment of Mr. Jugal Kishore Mohapatra (DIN 03190289) as an Independent Director of the Company, not liable to retire by rotation, for a second term of 3 (three) consecutive years commencing from December 4, 2025 up to December 3, 2028 (both dates inclusive).</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</si>
  <si>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</si>
  <si>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Appointment of Mr. Sunder Subramanian (DIN 08189901) as a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</si>
  <si>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</si>
  <si>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Renewal of limit to issue Debentures on private placement basis by the Board for a sum not exceeding Rs. 35,000 Crores.</t>
  </si>
  <si>
    <t>Microsoft Corp</t>
  </si>
  <si>
    <t>AGM</t>
  </si>
  <si>
    <t>Election of Director Reid G. Hoffman.</t>
  </si>
  <si>
    <t>Eligible &amp; Qualified for the appointment</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</si>
  <si>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</si>
  <si>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</si>
  <si>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</si>
  <si>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</si>
  <si>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</si>
  <si>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</si>
  <si>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</si>
  <si>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John David Rainey.</t>
  </si>
  <si>
    <t>Election of Director Charles W. Scharf.</t>
  </si>
  <si>
    <t>Election of Director John W. Stanton.</t>
  </si>
  <si>
    <t>Election of Director Emma N. Walmsley.</t>
  </si>
  <si>
    <t>Advisory Vote to Approve Named Executive Officer Compensation (say-on-pay vote).</t>
  </si>
  <si>
    <t>In line with peers and reasonable.</t>
  </si>
  <si>
    <t>Ratification of the Selection of Deloitte and Touche LLP as our Independent Auditor for Fiscal Year 2026.</t>
  </si>
  <si>
    <t>Approval of the Microsoft Corporation 2026 Stock Plan.</t>
  </si>
  <si>
    <t>Reasonable &amp; less than 1% proposed equity dilution</t>
  </si>
  <si>
    <t>Shareholders</t>
  </si>
  <si>
    <t>European Security Program Censorship Risk Audit.</t>
  </si>
  <si>
    <t>No additional reporting necessary, under the purview of the board of directors</t>
  </si>
  <si>
    <t>Report on Risks of Censorship in Generative Artificial Intelligence.</t>
  </si>
  <si>
    <t>No additional reporting necessary, under the purview of the board of directors.</t>
  </si>
  <si>
    <t>Report on AI Data Usage Oversight.</t>
  </si>
  <si>
    <t>Report on Data Operations in Human Rights Hotspots.</t>
  </si>
  <si>
    <t>Report on Human Rights Due Diligence.</t>
  </si>
  <si>
    <t>Report on AI and Machine Learning Tools for Oil and Gas Development and Production.</t>
  </si>
  <si>
    <t>Bandhan Bank Limited</t>
  </si>
  <si>
    <t>Appointment of Mr. Avijit Mukerji (DIN: 03534116) as a Non-Executive Non-Independent Director (Nominee of BFHL) on the Board of the Bank, effective September 25, 2025, liable to retire by rotation.</t>
  </si>
  <si>
    <t>Appointment of Mr. Gauri Prosad Sarma (DIN: 09107885) as an Independent Director of the Bank, not liable to retire by rotation, for a term of three consecutive years, effective October 28, 2025 up to October 27, 2028.</t>
  </si>
  <si>
    <t>Swaraj Engines Limited</t>
  </si>
  <si>
    <t>Appointment of Mr. Gaganjot Singh (DIN: 09301803) as a Non-Executive Non-Independent Director of the Company with effect from 17th October, 2025, liable to retire by rotation.</t>
  </si>
  <si>
    <t>Zydus Lifesciences Ltd</t>
  </si>
  <si>
    <t>To create, offer, issue and allot such number of Securities (as defined hereinafter), for cash or otherwise, with or without green shoe option, by way of an issuance of eligible security(ies) including equity shares, non-convertible debentures along with warrants, or convertible securities other than warrants or any other equity based securities, or any combination thereof, as permitted under applicable law (all of which are hereinafter referred to as Securities), in one or more tranches and/or one or more issuances, simultaneously or otherwise for an aggregate amount of up to Rs. 5,000 Crores  (inclusive of such premium to face value as may be fixed on such Securities), whether rupee denominated or denominated in one or more foreign currencies, including by way of qualified institutions placement(s), rights issue, preferential allotment or a private placement(s).</t>
  </si>
  <si>
    <t>Compliant with law. No governance concern identified in the proposed issue.</t>
  </si>
  <si>
    <t>Appointment of Mr. Sunil Ramakant Bhumrakar (DIN:00177658) as Non-Executive Independent Director of the Company for a period of 3 consecutive years commencing from 19 September 2025 to 18 September 2028 and that he shall not be liable to retire by rotation.</t>
  </si>
  <si>
    <t>Kalyan Jewellers India Ltd</t>
  </si>
  <si>
    <t>Amendment in Kalyan Jewellers India Limited-Employee Stock Option Plan 2020 (ESOP 2020).</t>
  </si>
  <si>
    <t>Issues identified in the ESOP Schemes itself: Non_x0002_Disclosure of Exercise Price/ NRC discretion to determine Exercise Price.</t>
  </si>
  <si>
    <t>ITC Limited</t>
  </si>
  <si>
    <t>Appointment of Mr. Amitabh Kant (DIN: 00222708) as a Director and also as an Independent Director of the Company with effect from 1st January, 2026 for a period of five years.</t>
  </si>
  <si>
    <t>Adequately qualified and no governance concern.</t>
  </si>
  <si>
    <t>Re-appointment of Mr. Hemant Malik (DIN: 06435812) as a Director, liable to retire by rotation, and also as a Whole-time Director of the Company with effect from 12th August, 2026 for a period of two years and including remuneration.</t>
  </si>
  <si>
    <t>Bharat Heavy Electricals Limited</t>
  </si>
  <si>
    <t>Amendment to the Articles of Association.</t>
  </si>
  <si>
    <t>Hindustan Zinc Limited</t>
  </si>
  <si>
    <t>To consider and approve the appointment of Mr. Thomas Mathew T (DIN: 00130282) as a Non-Executive Independent Director of the Company for a term of two years commencing from October 01, 2025 to September 30, 2027 (both days inclusive) and who would not be liable to retire by rotation.</t>
  </si>
  <si>
    <t>To consider and approve the appointment of Mr. Ashim Kumar Modi (DIN: 11342680), as a Government Nominee Director (Non-Executive) of the Company who shall be liable to retire by rotation.</t>
  </si>
  <si>
    <t>Non-compliant board with requisite number of ID’s.</t>
  </si>
  <si>
    <t>IDFC First Bank Ltd</t>
  </si>
  <si>
    <t>Appointment of Mr. Narendra Ostawal (DIN: 06530414) as a Non-Executive Non-Independent Director (Nominee of Currant Sea Investments B.V.) on the Board of the Bank, with effect from September 30, 2025, liable to retire by rotation.</t>
  </si>
  <si>
    <t>United Spirits Limited</t>
  </si>
  <si>
    <t>Appointment of Mr. Narayan K. Seshadri (DIN: 00053563) as an Independent Director of the Company for a period of three consecutive years, effective from 9th October 2025 to 8th October 2028 and whose office shall not be liable to retire by rotation.</t>
  </si>
  <si>
    <t>Excessive time commitments</t>
  </si>
  <si>
    <t>Samvardhana Motherson International Ltd</t>
  </si>
  <si>
    <t>Appointment of Mr. Dinesh Kumar Khara (DIN: 06737041) as a Non- Executive and Independent Director on the Board of the Company for a term of five (5) consecutive years commencing from September 25, 2025 up to September 24, 2030, not liable to retire by rotation.</t>
  </si>
  <si>
    <t>Revision in remuneration of Mr. Pankaj Mital (DIN: 00194931), as Whole Time Director of the Company.</t>
  </si>
  <si>
    <t>Dixon Technologies (India) Limited</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</si>
  <si>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</si>
  <si>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Holding a combined position as Executive Chairman.</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</si>
  <si>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</si>
  <si>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No absolute Cap on ESOPs</t>
  </si>
  <si>
    <t>To approve the appointment of Mr. Saurabh Gupta (DIN: 09685338) as Director- Finance of the Company for a term of 5 (five) consecutive years with effect from 17th October, 2025 till 16th October, 2030 (Tenure), liable to retire by rotation and including remuneration.</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</si>
  <si>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</si>
  <si>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Kotak Mahindra Bank Limited</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</si>
  <si>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</si>
  <si>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Compliant with law. May Enhance liquidity of the stock</t>
  </si>
  <si>
    <t>Alteration of the Capital Clause of Memorandum of Association.</t>
  </si>
  <si>
    <t>Memorandum of Association is being altered to facilitate the sub-division of equity shares.</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</si>
  <si>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</si>
  <si>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The proposed remuneration is reasonable</t>
  </si>
  <si>
    <t>Mindspace Business Parks REIT</t>
  </si>
  <si>
    <t>To consider and approve preferential issue of units of Mindspace Business Parks Reit (Mindspace Reit) to the Shareholders of Pramaan Properties Private Limited.</t>
  </si>
  <si>
    <t>Compliant with REIT regulations. Units being issued in lieu of acquisition. The acquisitions are DPU accretive</t>
  </si>
  <si>
    <t>To consider and approve preferential issue of units of Mindspace Business Parks Reit (Mindspace Reit) to the Shareholders of Sundew Real Estate Private Limited.</t>
  </si>
  <si>
    <t>The Phoenix Mills Limited</t>
  </si>
  <si>
    <t>Approval for re-designation of Mr. Shishir Shrivastava (DIN 01266095) from Managing Director and Key Managerial Personnel to Non-Executive, Non-Independent Director designated as Vice- Chairman of the Company liable to retire by rotation, to hold office for a period of two years with effect from October 01, 2025 to September 30, 2027.</t>
  </si>
  <si>
    <t>To pay remuneration in any form and in any manner including commission (in addition to the sitting fees payable for attending the meetings of the Board of Directors and any of its Committees and reimbursement of expenses as permissible) to be paid to all the Non-Executive Directors (both existing and future) of the Company for each of the five (5) financial years of the Company commencing from April 1, 2025, provided that such remuneration including commission in aggregate shall not exceed, one per cent of the net profits of the Company for each of the five (5) financial years commencing from Financial Year 2025-26.</t>
  </si>
  <si>
    <t>The proposed resolution includes Promoter NED, where SES has raised concern on his past remuneration practice</t>
  </si>
  <si>
    <t>Biocon Limited</t>
  </si>
  <si>
    <t>To increase in the Authorised Share Capital of the Company from existing Rs. 700,00,00,000 divided into 140,00,00,000 Equity Shares of Rs. 5 each to Rs. 900,00,00,000 divided into 180,00,00,000 Equity Shares of Rs. 5 each ranking pari-passu with the existing Equity Shares of the Company.</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</si>
  <si>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Rs. 20,000 Crores (over and above the limit of 60% of the paid-up share capital, free reserves and securities premium account of the Company or 100% of free reserves and securities premium account of the Company, whichever is more, outstanding at any given point of time, as prescribed under Section 186 of the Act.</t>
  </si>
  <si>
    <t>Concerns w.r.t. the Underlying Transaction - the Company should explain as to why the proposed valuation is fair and reasonable despite different 
Swap Ratio for different investors under the same 
agreement, different settlement arrangement with different investors, why guaranteed returns only to select investors, significant difference in holding 
company discount determined, significant shift in projection estimates and significant gap in multiples of the entities involved.</t>
  </si>
  <si>
    <t>To create, offer, issue, allot and deliver on a preferential basis, in one or more tranches up to 17,12,79,553 Equity Shares of the Company at the issue price of Rs. 405.78 per Equity Share including premium of Rs. 400.78 which price being not less than the floor price determined in accordance with Chapter V of the SEBI ICDR Regulations or such higher price determined on such terms and conditions as may be decided and deemed appropriate by the Board at the time of issue or allotment in accordance with the provisions of SEBI ICDR Regulations and / or other applicable laws in this respect to each of the following entities (the Proposed Allottees), for consideration other than cash (i.e. swap of securities of Biocon Biologics Limited (BBL)) to the Proposed Allottees, towards discharge/payment of the part/full consideration payable for the acquisition of the securities held by such allottees in BBL (collectively the Sale Shares), an unlisted material subsidiary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</si>
  <si>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of the Company, or any combination thereof (all of which are hereinafter referred to as Securities), in one or more tranches and/or one or more issuances, simultaneously or otherwise for an aggregate amount up to Rs. 4,500 Crores (inclusive of such premium to face value as may be fixed on such Securities), whether rupee denominated or denominated in one or more foreign currencies, including by way of qualified institutions placement(s).</t>
  </si>
  <si>
    <t>Concerns w.r.t. the Underlying Transaction - the Company should explain as to why the proposed valuation is fair and reasonable despite different 
Swap Ratio for different investors under the same 
agreement, different settlement arrangement with different investors, why guaranteed returns only to select investors, significant difference in holding 
company discount determined, significant shift in projection estimates and significant gap in 
multiples of the entities involved.</t>
  </si>
  <si>
    <t>To grant of Special Rights to Investors.</t>
  </si>
  <si>
    <t>Material related party transactions between Mylan Inc. and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</si>
</sst>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font>
      <sz val="11"/>
      <color theme="1"/>
      <name val="Aptos Narrow"/>
      <family val="2"/>
      <scheme val="minor"/>
    </font>
    <font>
      <sz val="11"/>
      <color rgb="FF000000"/>
      <name val="Aptos Narrow"/>
      <family val="2"/>
      <scheme val="minor"/>
    </font>
    <font>
      <b/>
      <sz val="14"/>
      <color rgb="FF000000"/>
      <name val="Aptos"/>
      <family val="2"/>
    </font>
    <font>
      <sz val="11"/>
      <color rgb="FF000000"/>
      <name val="Aptos"/>
      <family val="2"/>
    </font>
    <font>
      <b/>
      <sz val="13"/>
      <color rgb="FF000000"/>
      <name val="Aptos"/>
      <family val="2"/>
    </font>
    <font>
      <sz val="11"/>
      <name val="Aptos"/>
      <family val="2"/>
    </font>
    <font>
      <b/>
      <sz val="11"/>
      <color rgb="FF000000"/>
      <name val="Aptos"/>
      <family val="2"/>
    </font>
    <font>
      <b/>
      <sz val="12"/>
      <color rgb="FF000000"/>
      <name val="Aptos"/>
      <family val="2"/>
    </font>
    <font>
      <sz val="11"/>
      <color theme="1"/>
      <name val="Aptos"/>
      <family val="2"/>
    </font>
    <font>
      <b/>
      <i/>
      <sz val="11"/>
      <color rgb="FF000000"/>
      <name val="Aptos"/>
      <family val="2"/>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3" fillId="0" borderId="0" xfId="1" applyFont="1" applyAlignment="1">
      <alignment vertical="center"/>
    </xf>
    <xf numFmtId="0" fontId="4" fillId="0" borderId="0" xfId="1" applyFont="1" applyAlignment="1">
      <alignment vertical="center"/>
    </xf>
    <xf numFmtId="0" fontId="6" fillId="2" borderId="2" xfId="1" applyFont="1" applyFill="1" applyBorder="1" applyAlignment="1">
      <alignment horizontal="center" vertical="center"/>
    </xf>
    <xf numFmtId="0" fontId="6" fillId="2" borderId="8" xfId="1" applyFont="1" applyFill="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xf>
    <xf numFmtId="0" fontId="7" fillId="3" borderId="2" xfId="0" applyFont="1" applyFill="1" applyBorder="1" applyAlignment="1">
      <alignment horizontal="center" vertical="center" wrapText="1"/>
    </xf>
    <xf numFmtId="0" fontId="0" fillId="0" borderId="0" xfId="0" applyAlignment="1">
      <alignment vertical="center"/>
    </xf>
    <xf numFmtId="0" fontId="8" fillId="0" borderId="9" xfId="0" applyFont="1" applyBorder="1" applyAlignment="1">
      <alignment horizontal="center" vertical="center"/>
    </xf>
    <xf numFmtId="0" fontId="8" fillId="0" borderId="9" xfId="0" applyFont="1" applyBorder="1" applyAlignment="1">
      <alignment vertical="center" wrapText="1"/>
    </xf>
    <xf numFmtId="0" fontId="9" fillId="0" borderId="0" xfId="1" applyFont="1" applyAlignment="1">
      <alignment vertical="center"/>
    </xf>
    <xf numFmtId="164" fontId="8" fillId="0" borderId="9" xfId="0" applyNumberFormat="1" applyFont="1" applyBorder="1" applyAlignment="1">
      <alignment horizontal="center" vertical="center"/>
    </xf>
    <xf numFmtId="0" fontId="4" fillId="0" borderId="0" xfId="1" applyFont="1" applyAlignment="1">
      <alignment horizontal="center" vertical="center"/>
    </xf>
    <xf numFmtId="0" fontId="3" fillId="0" borderId="0" xfId="1" applyFont="1" applyAlignment="1">
      <alignment vertical="center"/>
    </xf>
    <xf numFmtId="0" fontId="2" fillId="0" borderId="0" xfId="1" applyFont="1" applyAlignment="1">
      <alignment horizontal="center" vertical="center" wrapText="1"/>
    </xf>
    <xf numFmtId="0" fontId="3" fillId="0" borderId="0" xfId="1" applyFont="1" applyAlignment="1">
      <alignment vertical="center" wrapText="1"/>
    </xf>
    <xf numFmtId="0" fontId="4" fillId="0" borderId="1" xfId="1" applyFont="1" applyBorder="1" applyAlignment="1">
      <alignment horizontal="center" vertical="center"/>
    </xf>
    <xf numFmtId="0" fontId="5" fillId="0" borderId="1" xfId="1" applyFont="1" applyBorder="1" applyAlignment="1">
      <alignment vertical="center"/>
    </xf>
    <xf numFmtId="0" fontId="6" fillId="2" borderId="2" xfId="1" applyFont="1" applyFill="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6" fillId="2" borderId="3" xfId="1" applyFont="1" applyFill="1" applyBorder="1" applyAlignment="1">
      <alignment horizontal="center" vertical="center"/>
    </xf>
    <xf numFmtId="0" fontId="5" fillId="0" borderId="4" xfId="1" applyFont="1" applyBorder="1" applyAlignment="1">
      <alignment vertical="center"/>
    </xf>
    <xf numFmtId="0" fontId="5" fillId="0" borderId="5" xfId="1" applyFont="1" applyBorder="1" applyAlignment="1">
      <alignment vertical="center"/>
    </xf>
  </cellXfs>
  <cellStyles count="2">
    <cellStyle name="Normal" xfId="0" builtinId="0"/>
    <cellStyle name="Normal 2" xfId="1" xr:uid="{0ED33F55-1076-41DF-B12E-F38C91AED9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35"/>
  <sheetViews>
    <sheetView tabSelected="1" topLeftCell="A25" workbookViewId="0">
      <selection activeCell="F41" sqref="F41"/>
    </sheetView>
  </sheetViews>
  <sheetFormatPr defaultRowHeight="15"/>
  <cols>
    <col min="1" max="1" width="3.140625" style="9" customWidth="1"/>
    <col min="2" max="2" width="20.7109375" style="9" customWidth="1"/>
    <col min="3" max="3" width="41.28515625" style="9" customWidth="1"/>
    <col min="4" max="4" width="17.7109375" style="9" customWidth="1"/>
    <col min="5" max="5" width="24.85546875" style="9" bestFit="1" customWidth="1"/>
    <col min="6" max="6" width="55.42578125" style="9" customWidth="1"/>
    <col min="7" max="7" width="23.5703125" style="9" customWidth="1"/>
    <col min="8" max="8" width="24" style="9" customWidth="1"/>
    <col min="9" max="9" width="53.7109375" style="9" customWidth="1"/>
    <col min="10" max="16384" width="9.140625" style="9"/>
  </cols>
  <sheetData>
    <row r="2" spans="2:9">
      <c r="B2" s="16" t="s">
        <v>0</v>
      </c>
      <c r="C2" s="17"/>
      <c r="D2" s="17"/>
      <c r="E2" s="17"/>
      <c r="F2" s="17"/>
      <c r="G2" s="17"/>
      <c r="H2" s="17"/>
      <c r="I2" s="17"/>
    </row>
    <row r="3" spans="2:9">
      <c r="B3" s="1"/>
      <c r="C3" s="1"/>
      <c r="D3" s="1"/>
      <c r="E3" s="1"/>
      <c r="F3" s="1"/>
      <c r="G3" s="1"/>
      <c r="H3" s="1"/>
      <c r="I3" s="1"/>
    </row>
    <row r="4" spans="2:9" ht="17.25">
      <c r="B4" s="1"/>
      <c r="C4" s="18" t="s">
        <v>1</v>
      </c>
      <c r="D4" s="19"/>
      <c r="E4" s="19"/>
      <c r="F4" s="19"/>
      <c r="G4" s="19"/>
      <c r="H4" s="19"/>
      <c r="I4" s="2"/>
    </row>
    <row r="5" spans="2:9">
      <c r="B5" s="1"/>
      <c r="C5" s="20" t="s">
        <v>2</v>
      </c>
      <c r="D5" s="20" t="s">
        <v>3</v>
      </c>
      <c r="E5" s="20" t="s">
        <v>4</v>
      </c>
      <c r="F5" s="23" t="s">
        <v>5</v>
      </c>
      <c r="G5" s="24"/>
      <c r="H5" s="25"/>
      <c r="I5" s="1"/>
    </row>
    <row r="6" spans="2:9">
      <c r="B6" s="12"/>
      <c r="C6" s="21"/>
      <c r="D6" s="21"/>
      <c r="E6" s="22"/>
      <c r="F6" s="3" t="s">
        <v>6</v>
      </c>
      <c r="G6" s="4" t="s">
        <v>7</v>
      </c>
      <c r="H6" s="4" t="s">
        <v>8</v>
      </c>
      <c r="I6" s="1"/>
    </row>
    <row r="7" spans="2:9">
      <c r="B7" s="1"/>
      <c r="C7" s="5" t="s">
        <v>9</v>
      </c>
      <c r="D7" s="6">
        <v>3</v>
      </c>
      <c r="E7" s="7">
        <f>COUNTA(C12:C135)</f>
        <v>124</v>
      </c>
      <c r="F7" s="7">
        <f>COUNTIF(H12:H135,"For")</f>
        <v>94</v>
      </c>
      <c r="G7" s="7">
        <f>COUNTIF(H12:H135,"Against")</f>
        <v>30</v>
      </c>
      <c r="H7" s="7">
        <f>COUNTIF(H12:H135,"abstain")</f>
        <v>0</v>
      </c>
      <c r="I7" s="1"/>
    </row>
    <row r="8" spans="2:9">
      <c r="B8" s="1"/>
      <c r="C8" s="1"/>
      <c r="D8" s="1"/>
      <c r="E8" s="1"/>
      <c r="F8" s="1"/>
      <c r="G8" s="1"/>
      <c r="H8" s="1"/>
      <c r="I8" s="1"/>
    </row>
    <row r="9" spans="2:9">
      <c r="B9" s="1"/>
      <c r="C9" s="1"/>
      <c r="D9" s="1"/>
      <c r="E9" s="1"/>
      <c r="F9" s="1"/>
      <c r="G9" s="1"/>
      <c r="H9" s="1"/>
      <c r="I9" s="1"/>
    </row>
    <row r="10" spans="2:9" ht="17.25">
      <c r="B10" s="14" t="s">
        <v>10</v>
      </c>
      <c r="C10" s="15"/>
      <c r="D10" s="15"/>
      <c r="E10" s="15"/>
      <c r="F10" s="15"/>
      <c r="G10" s="15"/>
      <c r="H10" s="15"/>
      <c r="I10" s="15"/>
    </row>
    <row r="11" spans="2:9" ht="47.25">
      <c r="B11" s="8" t="s">
        <v>11</v>
      </c>
      <c r="C11" s="8" t="s">
        <v>12</v>
      </c>
      <c r="D11" s="8" t="s">
        <v>13</v>
      </c>
      <c r="E11" s="8" t="s">
        <v>14</v>
      </c>
      <c r="F11" s="8" t="s">
        <v>15</v>
      </c>
      <c r="G11" s="8" t="s">
        <v>16</v>
      </c>
      <c r="H11" s="8" t="s">
        <v>17</v>
      </c>
      <c r="I11" s="8" t="s">
        <v>18</v>
      </c>
    </row>
    <row r="12" spans="2:9" ht="75">
      <c r="B12" s="13">
        <v>45931</v>
      </c>
      <c r="C12" s="10" t="s">
        <v>19</v>
      </c>
      <c r="D12" s="10" t="s">
        <v>20</v>
      </c>
      <c r="E12" s="10" t="s">
        <v>21</v>
      </c>
      <c r="F12" s="11" t="s">
        <v>22</v>
      </c>
      <c r="G12" s="10" t="s">
        <v>6</v>
      </c>
      <c r="H12" s="10" t="s">
        <v>6</v>
      </c>
      <c r="I12" s="11" t="s">
        <v>23</v>
      </c>
    </row>
    <row r="13" spans="2:9" ht="45">
      <c r="B13" s="13">
        <v>45931</v>
      </c>
      <c r="C13" s="10" t="s">
        <v>19</v>
      </c>
      <c r="D13" s="10" t="s">
        <v>20</v>
      </c>
      <c r="E13" s="10" t="s">
        <v>21</v>
      </c>
      <c r="F13" s="11" t="s">
        <v>24</v>
      </c>
      <c r="G13" s="10" t="s">
        <v>6</v>
      </c>
      <c r="H13" s="10" t="s">
        <v>6</v>
      </c>
      <c r="I13" s="11" t="s">
        <v>23</v>
      </c>
    </row>
    <row r="14" spans="2:9" ht="75">
      <c r="B14" s="13">
        <v>45931</v>
      </c>
      <c r="C14" s="10" t="s">
        <v>19</v>
      </c>
      <c r="D14" s="10" t="s">
        <v>20</v>
      </c>
      <c r="E14" s="10" t="s">
        <v>21</v>
      </c>
      <c r="F14" s="11" t="s">
        <v>25</v>
      </c>
      <c r="G14" s="10" t="s">
        <v>6</v>
      </c>
      <c r="H14" s="10" t="s">
        <v>6</v>
      </c>
      <c r="I14" s="11" t="s">
        <v>23</v>
      </c>
    </row>
    <row r="15" spans="2:9" ht="30">
      <c r="B15" s="13">
        <v>45931</v>
      </c>
      <c r="C15" s="10" t="s">
        <v>19</v>
      </c>
      <c r="D15" s="10" t="s">
        <v>20</v>
      </c>
      <c r="E15" s="10" t="s">
        <v>21</v>
      </c>
      <c r="F15" s="11" t="s">
        <v>26</v>
      </c>
      <c r="G15" s="10" t="s">
        <v>6</v>
      </c>
      <c r="H15" s="10" t="s">
        <v>6</v>
      </c>
      <c r="I15" s="11" t="s">
        <v>23</v>
      </c>
    </row>
    <row r="16" spans="2:9" ht="30">
      <c r="B16" s="13">
        <v>45931</v>
      </c>
      <c r="C16" s="10" t="s">
        <v>19</v>
      </c>
      <c r="D16" s="10" t="s">
        <v>20</v>
      </c>
      <c r="E16" s="10" t="s">
        <v>21</v>
      </c>
      <c r="F16" s="11" t="s">
        <v>27</v>
      </c>
      <c r="G16" s="10" t="s">
        <v>6</v>
      </c>
      <c r="H16" s="10" t="s">
        <v>6</v>
      </c>
      <c r="I16" s="11" t="s">
        <v>23</v>
      </c>
    </row>
    <row r="17" spans="2:9" ht="30">
      <c r="B17" s="13">
        <v>45931</v>
      </c>
      <c r="C17" s="10" t="s">
        <v>19</v>
      </c>
      <c r="D17" s="10" t="s">
        <v>20</v>
      </c>
      <c r="E17" s="10" t="s">
        <v>21</v>
      </c>
      <c r="F17" s="11" t="s">
        <v>28</v>
      </c>
      <c r="G17" s="10" t="s">
        <v>6</v>
      </c>
      <c r="H17" s="10" t="s">
        <v>6</v>
      </c>
      <c r="I17" s="11" t="s">
        <v>23</v>
      </c>
    </row>
    <row r="18" spans="2:9" ht="72.75">
      <c r="B18" s="13">
        <v>45934</v>
      </c>
      <c r="C18" s="10" t="s">
        <v>29</v>
      </c>
      <c r="D18" s="10" t="s">
        <v>20</v>
      </c>
      <c r="E18" s="10" t="s">
        <v>21</v>
      </c>
      <c r="F18" s="11" t="s">
        <v>30</v>
      </c>
      <c r="G18" s="10" t="s">
        <v>6</v>
      </c>
      <c r="H18" s="10" t="s">
        <v>7</v>
      </c>
      <c r="I18" s="11" t="s">
        <v>31</v>
      </c>
    </row>
    <row r="19" spans="2:9" ht="150">
      <c r="B19" s="13">
        <v>45938</v>
      </c>
      <c r="C19" s="10" t="s">
        <v>32</v>
      </c>
      <c r="D19" s="10" t="s">
        <v>20</v>
      </c>
      <c r="E19" s="10" t="s">
        <v>21</v>
      </c>
      <c r="F19" s="11" t="s">
        <v>33</v>
      </c>
      <c r="G19" s="10" t="s">
        <v>6</v>
      </c>
      <c r="H19" s="10" t="s">
        <v>6</v>
      </c>
      <c r="I19" s="11" t="s">
        <v>34</v>
      </c>
    </row>
    <row r="20" spans="2:9" ht="150">
      <c r="B20" s="13">
        <v>45938</v>
      </c>
      <c r="C20" s="10" t="s">
        <v>32</v>
      </c>
      <c r="D20" s="10" t="s">
        <v>20</v>
      </c>
      <c r="E20" s="10" t="s">
        <v>21</v>
      </c>
      <c r="F20" s="11" t="s">
        <v>35</v>
      </c>
      <c r="G20" s="10" t="s">
        <v>6</v>
      </c>
      <c r="H20" s="10" t="s">
        <v>6</v>
      </c>
      <c r="I20" s="11" t="s">
        <v>36</v>
      </c>
    </row>
    <row r="21" spans="2:9" ht="75">
      <c r="B21" s="13">
        <v>45940</v>
      </c>
      <c r="C21" s="10" t="s">
        <v>37</v>
      </c>
      <c r="D21" s="10" t="s">
        <v>20</v>
      </c>
      <c r="E21" s="10" t="s">
        <v>21</v>
      </c>
      <c r="F21" s="11" t="s">
        <v>38</v>
      </c>
      <c r="G21" s="10" t="s">
        <v>6</v>
      </c>
      <c r="H21" s="10" t="s">
        <v>6</v>
      </c>
      <c r="I21" s="11" t="s">
        <v>39</v>
      </c>
    </row>
    <row r="22" spans="2:9" ht="75">
      <c r="B22" s="13">
        <v>45940</v>
      </c>
      <c r="C22" s="10" t="s">
        <v>37</v>
      </c>
      <c r="D22" s="10" t="s">
        <v>20</v>
      </c>
      <c r="E22" s="10" t="s">
        <v>21</v>
      </c>
      <c r="F22" s="11" t="s">
        <v>40</v>
      </c>
      <c r="G22" s="10" t="s">
        <v>6</v>
      </c>
      <c r="H22" s="10" t="s">
        <v>6</v>
      </c>
      <c r="I22" s="11" t="s">
        <v>39</v>
      </c>
    </row>
    <row r="23" spans="2:9" ht="75">
      <c r="B23" s="13">
        <v>45940</v>
      </c>
      <c r="C23" s="10" t="s">
        <v>37</v>
      </c>
      <c r="D23" s="10" t="s">
        <v>20</v>
      </c>
      <c r="E23" s="10" t="s">
        <v>21</v>
      </c>
      <c r="F23" s="11" t="s">
        <v>41</v>
      </c>
      <c r="G23" s="10" t="s">
        <v>6</v>
      </c>
      <c r="H23" s="10" t="s">
        <v>6</v>
      </c>
      <c r="I23" s="11" t="s">
        <v>23</v>
      </c>
    </row>
    <row r="24" spans="2:9" ht="72.75">
      <c r="B24" s="13">
        <v>45945</v>
      </c>
      <c r="C24" s="10" t="s">
        <v>42</v>
      </c>
      <c r="D24" s="10" t="s">
        <v>20</v>
      </c>
      <c r="E24" s="10" t="s">
        <v>21</v>
      </c>
      <c r="F24" s="11" t="s">
        <v>43</v>
      </c>
      <c r="G24" s="10" t="s">
        <v>6</v>
      </c>
      <c r="H24" s="10" t="s">
        <v>7</v>
      </c>
      <c r="I24" s="11" t="s">
        <v>44</v>
      </c>
    </row>
    <row r="25" spans="2:9" ht="72.75">
      <c r="B25" s="13">
        <v>45945</v>
      </c>
      <c r="C25" s="10" t="s">
        <v>42</v>
      </c>
      <c r="D25" s="10" t="s">
        <v>20</v>
      </c>
      <c r="E25" s="10" t="s">
        <v>21</v>
      </c>
      <c r="F25" s="11" t="s">
        <v>45</v>
      </c>
      <c r="G25" s="10" t="s">
        <v>6</v>
      </c>
      <c r="H25" s="10" t="s">
        <v>7</v>
      </c>
      <c r="I25" s="11" t="s">
        <v>44</v>
      </c>
    </row>
    <row r="26" spans="2:9" ht="57.75">
      <c r="B26" s="13">
        <v>45949</v>
      </c>
      <c r="C26" s="10" t="s">
        <v>46</v>
      </c>
      <c r="D26" s="10" t="s">
        <v>20</v>
      </c>
      <c r="E26" s="10" t="s">
        <v>21</v>
      </c>
      <c r="F26" s="11" t="s">
        <v>47</v>
      </c>
      <c r="G26" s="10" t="s">
        <v>6</v>
      </c>
      <c r="H26" s="10" t="s">
        <v>7</v>
      </c>
      <c r="I26" s="11" t="s">
        <v>48</v>
      </c>
    </row>
    <row r="27" spans="2:9" ht="60">
      <c r="B27" s="13">
        <v>45949</v>
      </c>
      <c r="C27" s="10" t="s">
        <v>49</v>
      </c>
      <c r="D27" s="10" t="s">
        <v>20</v>
      </c>
      <c r="E27" s="10" t="s">
        <v>21</v>
      </c>
      <c r="F27" s="11" t="s">
        <v>50</v>
      </c>
      <c r="G27" s="10" t="s">
        <v>6</v>
      </c>
      <c r="H27" s="10" t="s">
        <v>6</v>
      </c>
      <c r="I27" s="11" t="s">
        <v>51</v>
      </c>
    </row>
    <row r="28" spans="2:9" ht="60">
      <c r="B28" s="13">
        <v>45949</v>
      </c>
      <c r="C28" s="10" t="s">
        <v>49</v>
      </c>
      <c r="D28" s="10" t="s">
        <v>20</v>
      </c>
      <c r="E28" s="10" t="s">
        <v>21</v>
      </c>
      <c r="F28" s="11" t="s">
        <v>52</v>
      </c>
      <c r="G28" s="10" t="s">
        <v>6</v>
      </c>
      <c r="H28" s="10" t="s">
        <v>6</v>
      </c>
      <c r="I28" s="11" t="s">
        <v>51</v>
      </c>
    </row>
    <row r="29" spans="2:9" ht="60">
      <c r="B29" s="13">
        <v>45952</v>
      </c>
      <c r="C29" s="10" t="s">
        <v>53</v>
      </c>
      <c r="D29" s="10" t="s">
        <v>20</v>
      </c>
      <c r="E29" s="10" t="s">
        <v>21</v>
      </c>
      <c r="F29" s="11" t="s">
        <v>54</v>
      </c>
      <c r="G29" s="10" t="s">
        <v>6</v>
      </c>
      <c r="H29" s="10" t="s">
        <v>6</v>
      </c>
      <c r="I29" s="11" t="s">
        <v>51</v>
      </c>
    </row>
    <row r="30" spans="2:9" ht="60">
      <c r="B30" s="13">
        <v>45952</v>
      </c>
      <c r="C30" s="10" t="s">
        <v>53</v>
      </c>
      <c r="D30" s="10" t="s">
        <v>20</v>
      </c>
      <c r="E30" s="10" t="s">
        <v>21</v>
      </c>
      <c r="F30" s="11" t="s">
        <v>55</v>
      </c>
      <c r="G30" s="10" t="s">
        <v>6</v>
      </c>
      <c r="H30" s="10" t="s">
        <v>6</v>
      </c>
      <c r="I30" s="11" t="s">
        <v>56</v>
      </c>
    </row>
    <row r="31" spans="2:9" ht="150">
      <c r="B31" s="13">
        <v>45953</v>
      </c>
      <c r="C31" s="10" t="s">
        <v>57</v>
      </c>
      <c r="D31" s="10" t="s">
        <v>20</v>
      </c>
      <c r="E31" s="10" t="s">
        <v>21</v>
      </c>
      <c r="F31" s="11" t="s">
        <v>58</v>
      </c>
      <c r="G31" s="10" t="s">
        <v>6</v>
      </c>
      <c r="H31" s="10" t="s">
        <v>6</v>
      </c>
      <c r="I31" s="11" t="s">
        <v>39</v>
      </c>
    </row>
    <row r="32" spans="2:9" ht="90">
      <c r="B32" s="13">
        <v>45954</v>
      </c>
      <c r="C32" s="10" t="s">
        <v>59</v>
      </c>
      <c r="D32" s="10" t="s">
        <v>20</v>
      </c>
      <c r="E32" s="10" t="s">
        <v>21</v>
      </c>
      <c r="F32" s="11" t="s">
        <v>60</v>
      </c>
      <c r="G32" s="10" t="s">
        <v>6</v>
      </c>
      <c r="H32" s="10" t="s">
        <v>6</v>
      </c>
      <c r="I32" s="11" t="s">
        <v>51</v>
      </c>
    </row>
    <row r="33" spans="2:9" ht="75">
      <c r="B33" s="13">
        <v>45954</v>
      </c>
      <c r="C33" s="10" t="s">
        <v>59</v>
      </c>
      <c r="D33" s="10" t="s">
        <v>20</v>
      </c>
      <c r="E33" s="10" t="s">
        <v>21</v>
      </c>
      <c r="F33" s="11" t="s">
        <v>61</v>
      </c>
      <c r="G33" s="10" t="s">
        <v>6</v>
      </c>
      <c r="H33" s="10" t="s">
        <v>6</v>
      </c>
      <c r="I33" s="11" t="s">
        <v>51</v>
      </c>
    </row>
    <row r="34" spans="2:9" ht="75">
      <c r="B34" s="13">
        <v>45954</v>
      </c>
      <c r="C34" s="10" t="s">
        <v>62</v>
      </c>
      <c r="D34" s="10" t="s">
        <v>20</v>
      </c>
      <c r="E34" s="10" t="s">
        <v>21</v>
      </c>
      <c r="F34" s="11" t="s">
        <v>63</v>
      </c>
      <c r="G34" s="10" t="s">
        <v>6</v>
      </c>
      <c r="H34" s="10" t="s">
        <v>6</v>
      </c>
      <c r="I34" s="11" t="s">
        <v>39</v>
      </c>
    </row>
    <row r="35" spans="2:9" ht="60">
      <c r="B35" s="13">
        <v>45954</v>
      </c>
      <c r="C35" s="10" t="s">
        <v>62</v>
      </c>
      <c r="D35" s="10" t="s">
        <v>20</v>
      </c>
      <c r="E35" s="10" t="s">
        <v>21</v>
      </c>
      <c r="F35" s="11" t="s">
        <v>64</v>
      </c>
      <c r="G35" s="10" t="s">
        <v>6</v>
      </c>
      <c r="H35" s="10" t="s">
        <v>6</v>
      </c>
      <c r="I35" s="11" t="s">
        <v>23</v>
      </c>
    </row>
    <row r="36" spans="2:9" ht="60">
      <c r="B36" s="13">
        <v>45954</v>
      </c>
      <c r="C36" s="10" t="s">
        <v>62</v>
      </c>
      <c r="D36" s="10" t="s">
        <v>20</v>
      </c>
      <c r="E36" s="10" t="s">
        <v>21</v>
      </c>
      <c r="F36" s="11" t="s">
        <v>65</v>
      </c>
      <c r="G36" s="10" t="s">
        <v>6</v>
      </c>
      <c r="H36" s="10" t="s">
        <v>6</v>
      </c>
      <c r="I36" s="11" t="s">
        <v>51</v>
      </c>
    </row>
    <row r="37" spans="2:9" ht="45">
      <c r="B37" s="13">
        <v>45954</v>
      </c>
      <c r="C37" s="10" t="s">
        <v>62</v>
      </c>
      <c r="D37" s="10" t="s">
        <v>20</v>
      </c>
      <c r="E37" s="10" t="s">
        <v>21</v>
      </c>
      <c r="F37" s="11" t="s">
        <v>66</v>
      </c>
      <c r="G37" s="10" t="s">
        <v>6</v>
      </c>
      <c r="H37" s="10" t="s">
        <v>6</v>
      </c>
      <c r="I37" s="11" t="s">
        <v>67</v>
      </c>
    </row>
    <row r="38" spans="2:9" ht="30">
      <c r="B38" s="13">
        <v>45954</v>
      </c>
      <c r="C38" s="10" t="s">
        <v>62</v>
      </c>
      <c r="D38" s="10" t="s">
        <v>20</v>
      </c>
      <c r="E38" s="10" t="s">
        <v>21</v>
      </c>
      <c r="F38" s="11" t="s">
        <v>68</v>
      </c>
      <c r="G38" s="10" t="s">
        <v>6</v>
      </c>
      <c r="H38" s="10" t="s">
        <v>6</v>
      </c>
      <c r="I38" s="11" t="s">
        <v>67</v>
      </c>
    </row>
    <row r="39" spans="2:9" ht="30">
      <c r="B39" s="13">
        <v>45954</v>
      </c>
      <c r="C39" s="10" t="s">
        <v>62</v>
      </c>
      <c r="D39" s="10" t="s">
        <v>20</v>
      </c>
      <c r="E39" s="10" t="s">
        <v>21</v>
      </c>
      <c r="F39" s="11" t="s">
        <v>69</v>
      </c>
      <c r="G39" s="10" t="s">
        <v>6</v>
      </c>
      <c r="H39" s="10" t="s">
        <v>6</v>
      </c>
      <c r="I39" s="11" t="s">
        <v>67</v>
      </c>
    </row>
    <row r="40" spans="2:9" ht="75">
      <c r="B40" s="13">
        <v>45959</v>
      </c>
      <c r="C40" s="10" t="s">
        <v>70</v>
      </c>
      <c r="D40" s="10" t="s">
        <v>20</v>
      </c>
      <c r="E40" s="10" t="s">
        <v>21</v>
      </c>
      <c r="F40" s="11" t="s">
        <v>71</v>
      </c>
      <c r="G40" s="10" t="s">
        <v>6</v>
      </c>
      <c r="H40" s="10" t="s">
        <v>6</v>
      </c>
      <c r="I40" s="11" t="s">
        <v>72</v>
      </c>
    </row>
    <row r="41" spans="2:9" ht="188.25">
      <c r="B41" s="13">
        <v>45959</v>
      </c>
      <c r="C41" s="10" t="s">
        <v>73</v>
      </c>
      <c r="D41" s="10" t="s">
        <v>74</v>
      </c>
      <c r="E41" s="10" t="s">
        <v>21</v>
      </c>
      <c r="F41" s="11" t="s">
        <v>75</v>
      </c>
      <c r="G41" s="10" t="s">
        <v>6</v>
      </c>
      <c r="H41" s="10" t="s">
        <v>7</v>
      </c>
      <c r="I41" s="11" t="s">
        <v>76</v>
      </c>
    </row>
    <row r="42" spans="2:9" ht="60">
      <c r="B42" s="13">
        <v>45959</v>
      </c>
      <c r="C42" s="10" t="s">
        <v>73</v>
      </c>
      <c r="D42" s="10" t="s">
        <v>74</v>
      </c>
      <c r="E42" s="10" t="s">
        <v>21</v>
      </c>
      <c r="F42" s="11" t="s">
        <v>77</v>
      </c>
      <c r="G42" s="10" t="s">
        <v>6</v>
      </c>
      <c r="H42" s="10" t="s">
        <v>7</v>
      </c>
      <c r="I42" s="11" t="s">
        <v>78</v>
      </c>
    </row>
    <row r="43" spans="2:9" ht="105">
      <c r="B43" s="13">
        <v>45959</v>
      </c>
      <c r="C43" s="10" t="s">
        <v>73</v>
      </c>
      <c r="D43" s="10" t="s">
        <v>74</v>
      </c>
      <c r="E43" s="10" t="s">
        <v>21</v>
      </c>
      <c r="F43" s="11" t="s">
        <v>79</v>
      </c>
      <c r="G43" s="10" t="s">
        <v>6</v>
      </c>
      <c r="H43" s="10" t="s">
        <v>7</v>
      </c>
      <c r="I43" s="11" t="s">
        <v>80</v>
      </c>
    </row>
    <row r="44" spans="2:9" ht="75">
      <c r="B44" s="13">
        <v>45959</v>
      </c>
      <c r="C44" s="10" t="s">
        <v>73</v>
      </c>
      <c r="D44" s="10" t="s">
        <v>74</v>
      </c>
      <c r="E44" s="10" t="s">
        <v>21</v>
      </c>
      <c r="F44" s="11" t="s">
        <v>81</v>
      </c>
      <c r="G44" s="10" t="s">
        <v>6</v>
      </c>
      <c r="H44" s="10" t="s">
        <v>7</v>
      </c>
      <c r="I44" s="11" t="s">
        <v>82</v>
      </c>
    </row>
    <row r="45" spans="2:9" ht="75">
      <c r="B45" s="13">
        <v>45959</v>
      </c>
      <c r="C45" s="10" t="s">
        <v>73</v>
      </c>
      <c r="D45" s="10" t="s">
        <v>74</v>
      </c>
      <c r="E45" s="10" t="s">
        <v>21</v>
      </c>
      <c r="F45" s="11" t="s">
        <v>83</v>
      </c>
      <c r="G45" s="10" t="s">
        <v>6</v>
      </c>
      <c r="H45" s="10" t="s">
        <v>7</v>
      </c>
      <c r="I45" s="11" t="s">
        <v>84</v>
      </c>
    </row>
    <row r="46" spans="2:9" ht="45">
      <c r="B46" s="13">
        <v>45959</v>
      </c>
      <c r="C46" s="10" t="s">
        <v>73</v>
      </c>
      <c r="D46" s="10" t="s">
        <v>74</v>
      </c>
      <c r="E46" s="10" t="s">
        <v>21</v>
      </c>
      <c r="F46" s="11" t="s">
        <v>85</v>
      </c>
      <c r="G46" s="10" t="s">
        <v>6</v>
      </c>
      <c r="H46" s="10" t="s">
        <v>7</v>
      </c>
      <c r="I46" s="11" t="s">
        <v>86</v>
      </c>
    </row>
    <row r="47" spans="2:9" ht="90">
      <c r="B47" s="13">
        <v>45960</v>
      </c>
      <c r="C47" s="10" t="s">
        <v>87</v>
      </c>
      <c r="D47" s="10" t="s">
        <v>20</v>
      </c>
      <c r="E47" s="10" t="s">
        <v>21</v>
      </c>
      <c r="F47" s="11" t="s">
        <v>88</v>
      </c>
      <c r="G47" s="10" t="s">
        <v>6</v>
      </c>
      <c r="H47" s="10" t="s">
        <v>6</v>
      </c>
      <c r="I47" s="11" t="s">
        <v>51</v>
      </c>
    </row>
    <row r="48" spans="2:9" ht="90">
      <c r="B48" s="13">
        <v>45960</v>
      </c>
      <c r="C48" s="10" t="s">
        <v>87</v>
      </c>
      <c r="D48" s="10" t="s">
        <v>20</v>
      </c>
      <c r="E48" s="10" t="s">
        <v>21</v>
      </c>
      <c r="F48" s="11" t="s">
        <v>89</v>
      </c>
      <c r="G48" s="10" t="s">
        <v>6</v>
      </c>
      <c r="H48" s="10" t="s">
        <v>6</v>
      </c>
      <c r="I48" s="11" t="s">
        <v>51</v>
      </c>
    </row>
    <row r="49" spans="2:9" ht="409.5">
      <c r="B49" s="13">
        <v>45965</v>
      </c>
      <c r="C49" s="10" t="s">
        <v>90</v>
      </c>
      <c r="D49" s="10" t="s">
        <v>20</v>
      </c>
      <c r="E49" s="10" t="s">
        <v>21</v>
      </c>
      <c r="F49" s="11" t="s">
        <v>91</v>
      </c>
      <c r="G49" s="10" t="s">
        <v>6</v>
      </c>
      <c r="H49" s="10" t="s">
        <v>6</v>
      </c>
      <c r="I49" s="11" t="s">
        <v>92</v>
      </c>
    </row>
    <row r="50" spans="2:9" ht="30">
      <c r="B50" s="13">
        <v>45972</v>
      </c>
      <c r="C50" s="10" t="s">
        <v>93</v>
      </c>
      <c r="D50" s="10" t="s">
        <v>20</v>
      </c>
      <c r="E50" s="10" t="s">
        <v>21</v>
      </c>
      <c r="F50" s="11" t="s">
        <v>94</v>
      </c>
      <c r="G50" s="10" t="s">
        <v>6</v>
      </c>
      <c r="H50" s="10" t="s">
        <v>6</v>
      </c>
      <c r="I50" s="11" t="s">
        <v>51</v>
      </c>
    </row>
    <row r="51" spans="2:9" ht="90">
      <c r="B51" s="13">
        <v>45973</v>
      </c>
      <c r="C51" s="10" t="s">
        <v>87</v>
      </c>
      <c r="D51" s="10" t="s">
        <v>74</v>
      </c>
      <c r="E51" s="10" t="s">
        <v>21</v>
      </c>
      <c r="F51" s="11" t="s">
        <v>95</v>
      </c>
      <c r="G51" s="10" t="s">
        <v>6</v>
      </c>
      <c r="H51" s="10" t="s">
        <v>6</v>
      </c>
      <c r="I51" s="11" t="s">
        <v>51</v>
      </c>
    </row>
    <row r="52" spans="2:9" ht="30">
      <c r="B52" s="13">
        <v>45973</v>
      </c>
      <c r="C52" s="10" t="s">
        <v>87</v>
      </c>
      <c r="D52" s="10" t="s">
        <v>74</v>
      </c>
      <c r="E52" s="10" t="s">
        <v>21</v>
      </c>
      <c r="F52" s="11" t="s">
        <v>96</v>
      </c>
      <c r="G52" s="10" t="s">
        <v>6</v>
      </c>
      <c r="H52" s="10" t="s">
        <v>6</v>
      </c>
      <c r="I52" s="11" t="s">
        <v>51</v>
      </c>
    </row>
    <row r="53" spans="2:9" ht="43.5">
      <c r="B53" s="13">
        <v>45973</v>
      </c>
      <c r="C53" s="10" t="s">
        <v>87</v>
      </c>
      <c r="D53" s="10" t="s">
        <v>74</v>
      </c>
      <c r="E53" s="10" t="s">
        <v>21</v>
      </c>
      <c r="F53" s="11" t="s">
        <v>97</v>
      </c>
      <c r="G53" s="10" t="s">
        <v>6</v>
      </c>
      <c r="H53" s="10" t="s">
        <v>7</v>
      </c>
      <c r="I53" s="11" t="s">
        <v>98</v>
      </c>
    </row>
    <row r="54" spans="2:9" ht="30">
      <c r="B54" s="13">
        <v>45973</v>
      </c>
      <c r="C54" s="10" t="s">
        <v>87</v>
      </c>
      <c r="D54" s="10" t="s">
        <v>74</v>
      </c>
      <c r="E54" s="10" t="s">
        <v>21</v>
      </c>
      <c r="F54" s="11" t="s">
        <v>99</v>
      </c>
      <c r="G54" s="10" t="s">
        <v>6</v>
      </c>
      <c r="H54" s="10" t="s">
        <v>7</v>
      </c>
      <c r="I54" s="11" t="s">
        <v>100</v>
      </c>
    </row>
    <row r="55" spans="2:9" ht="30">
      <c r="B55" s="13">
        <v>45973</v>
      </c>
      <c r="C55" s="10" t="s">
        <v>87</v>
      </c>
      <c r="D55" s="10" t="s">
        <v>74</v>
      </c>
      <c r="E55" s="10" t="s">
        <v>21</v>
      </c>
      <c r="F55" s="11" t="s">
        <v>101</v>
      </c>
      <c r="G55" s="10" t="s">
        <v>6</v>
      </c>
      <c r="H55" s="10" t="s">
        <v>6</v>
      </c>
      <c r="I55" s="11" t="s">
        <v>51</v>
      </c>
    </row>
    <row r="56" spans="2:9" ht="45">
      <c r="B56" s="13">
        <v>45973</v>
      </c>
      <c r="C56" s="10" t="s">
        <v>87</v>
      </c>
      <c r="D56" s="10" t="s">
        <v>74</v>
      </c>
      <c r="E56" s="10" t="s">
        <v>21</v>
      </c>
      <c r="F56" s="11" t="s">
        <v>102</v>
      </c>
      <c r="G56" s="10" t="s">
        <v>6</v>
      </c>
      <c r="H56" s="10" t="s">
        <v>6</v>
      </c>
      <c r="I56" s="11" t="s">
        <v>56</v>
      </c>
    </row>
    <row r="57" spans="2:9" ht="60">
      <c r="B57" s="13">
        <v>45974</v>
      </c>
      <c r="C57" s="10" t="s">
        <v>103</v>
      </c>
      <c r="D57" s="10" t="s">
        <v>20</v>
      </c>
      <c r="E57" s="10" t="s">
        <v>21</v>
      </c>
      <c r="F57" s="11" t="s">
        <v>104</v>
      </c>
      <c r="G57" s="10" t="s">
        <v>6</v>
      </c>
      <c r="H57" s="10" t="s">
        <v>6</v>
      </c>
      <c r="I57" s="11" t="s">
        <v>23</v>
      </c>
    </row>
    <row r="58" spans="2:9" ht="75">
      <c r="B58" s="13">
        <v>45976</v>
      </c>
      <c r="C58" s="10" t="s">
        <v>105</v>
      </c>
      <c r="D58" s="10" t="s">
        <v>20</v>
      </c>
      <c r="E58" s="10" t="s">
        <v>21</v>
      </c>
      <c r="F58" s="11" t="s">
        <v>106</v>
      </c>
      <c r="G58" s="10" t="s">
        <v>6</v>
      </c>
      <c r="H58" s="10" t="s">
        <v>6</v>
      </c>
      <c r="I58" s="11" t="s">
        <v>107</v>
      </c>
    </row>
    <row r="59" spans="2:9" ht="255">
      <c r="B59" s="13">
        <v>45977</v>
      </c>
      <c r="C59" s="10" t="s">
        <v>108</v>
      </c>
      <c r="D59" s="10" t="s">
        <v>20</v>
      </c>
      <c r="E59" s="10" t="s">
        <v>21</v>
      </c>
      <c r="F59" s="11" t="s">
        <v>109</v>
      </c>
      <c r="G59" s="10" t="s">
        <v>6</v>
      </c>
      <c r="H59" s="10" t="s">
        <v>6</v>
      </c>
      <c r="I59" s="11" t="s">
        <v>51</v>
      </c>
    </row>
    <row r="60" spans="2:9" ht="75">
      <c r="B60" s="13">
        <v>45977</v>
      </c>
      <c r="C60" s="10" t="s">
        <v>110</v>
      </c>
      <c r="D60" s="10" t="s">
        <v>20</v>
      </c>
      <c r="E60" s="10" t="s">
        <v>21</v>
      </c>
      <c r="F60" s="11" t="s">
        <v>111</v>
      </c>
      <c r="G60" s="10" t="s">
        <v>6</v>
      </c>
      <c r="H60" s="10" t="s">
        <v>6</v>
      </c>
      <c r="I60" s="11" t="s">
        <v>23</v>
      </c>
    </row>
    <row r="61" spans="2:9" ht="195">
      <c r="B61" s="13">
        <v>45980</v>
      </c>
      <c r="C61" s="10" t="s">
        <v>112</v>
      </c>
      <c r="D61" s="10" t="s">
        <v>74</v>
      </c>
      <c r="E61" s="10" t="s">
        <v>21</v>
      </c>
      <c r="F61" s="11" t="s">
        <v>113</v>
      </c>
      <c r="G61" s="10" t="s">
        <v>6</v>
      </c>
      <c r="H61" s="10" t="s">
        <v>6</v>
      </c>
      <c r="I61" s="11" t="s">
        <v>56</v>
      </c>
    </row>
    <row r="62" spans="2:9" ht="60">
      <c r="B62" s="13">
        <v>45980</v>
      </c>
      <c r="C62" s="10" t="s">
        <v>112</v>
      </c>
      <c r="D62" s="10" t="s">
        <v>74</v>
      </c>
      <c r="E62" s="10" t="s">
        <v>21</v>
      </c>
      <c r="F62" s="11" t="s">
        <v>114</v>
      </c>
      <c r="G62" s="10" t="s">
        <v>6</v>
      </c>
      <c r="H62" s="10" t="s">
        <v>6</v>
      </c>
      <c r="I62" s="11" t="s">
        <v>56</v>
      </c>
    </row>
    <row r="63" spans="2:9" ht="60">
      <c r="B63" s="13">
        <v>45980</v>
      </c>
      <c r="C63" s="10" t="s">
        <v>112</v>
      </c>
      <c r="D63" s="10" t="s">
        <v>74</v>
      </c>
      <c r="E63" s="10" t="s">
        <v>21</v>
      </c>
      <c r="F63" s="11" t="s">
        <v>115</v>
      </c>
      <c r="G63" s="10" t="s">
        <v>6</v>
      </c>
      <c r="H63" s="10" t="s">
        <v>6</v>
      </c>
      <c r="I63" s="11" t="s">
        <v>56</v>
      </c>
    </row>
    <row r="64" spans="2:9" ht="45">
      <c r="B64" s="13">
        <v>45980</v>
      </c>
      <c r="C64" s="10" t="s">
        <v>112</v>
      </c>
      <c r="D64" s="10" t="s">
        <v>74</v>
      </c>
      <c r="E64" s="10" t="s">
        <v>21</v>
      </c>
      <c r="F64" s="11" t="s">
        <v>116</v>
      </c>
      <c r="G64" s="10" t="s">
        <v>6</v>
      </c>
      <c r="H64" s="10" t="s">
        <v>6</v>
      </c>
      <c r="I64" s="11" t="s">
        <v>56</v>
      </c>
    </row>
    <row r="65" spans="2:9" ht="90">
      <c r="B65" s="13">
        <v>45980</v>
      </c>
      <c r="C65" s="10" t="s">
        <v>112</v>
      </c>
      <c r="D65" s="10" t="s">
        <v>74</v>
      </c>
      <c r="E65" s="10" t="s">
        <v>21</v>
      </c>
      <c r="F65" s="11" t="s">
        <v>117</v>
      </c>
      <c r="G65" s="10" t="s">
        <v>6</v>
      </c>
      <c r="H65" s="10" t="s">
        <v>6</v>
      </c>
      <c r="I65" s="11" t="s">
        <v>56</v>
      </c>
    </row>
    <row r="66" spans="2:9" ht="75">
      <c r="B66" s="13">
        <v>45980</v>
      </c>
      <c r="C66" s="10" t="s">
        <v>112</v>
      </c>
      <c r="D66" s="10" t="s">
        <v>74</v>
      </c>
      <c r="E66" s="10" t="s">
        <v>21</v>
      </c>
      <c r="F66" s="11" t="s">
        <v>118</v>
      </c>
      <c r="G66" s="10" t="s">
        <v>6</v>
      </c>
      <c r="H66" s="10" t="s">
        <v>6</v>
      </c>
      <c r="I66" s="11" t="s">
        <v>56</v>
      </c>
    </row>
    <row r="67" spans="2:9" ht="30">
      <c r="B67" s="13">
        <v>45983</v>
      </c>
      <c r="C67" s="10" t="s">
        <v>119</v>
      </c>
      <c r="D67" s="10" t="s">
        <v>20</v>
      </c>
      <c r="E67" s="10" t="s">
        <v>21</v>
      </c>
      <c r="F67" s="11" t="s">
        <v>120</v>
      </c>
      <c r="G67" s="10" t="s">
        <v>6</v>
      </c>
      <c r="H67" s="10" t="s">
        <v>6</v>
      </c>
      <c r="I67" s="11" t="s">
        <v>56</v>
      </c>
    </row>
    <row r="68" spans="2:9" ht="30">
      <c r="B68" s="13">
        <v>45983</v>
      </c>
      <c r="C68" s="10" t="s">
        <v>119</v>
      </c>
      <c r="D68" s="10" t="s">
        <v>20</v>
      </c>
      <c r="E68" s="10" t="s">
        <v>21</v>
      </c>
      <c r="F68" s="11" t="s">
        <v>121</v>
      </c>
      <c r="G68" s="10" t="s">
        <v>6</v>
      </c>
      <c r="H68" s="10" t="s">
        <v>6</v>
      </c>
      <c r="I68" s="11" t="s">
        <v>51</v>
      </c>
    </row>
    <row r="69" spans="2:9" ht="60">
      <c r="B69" s="13">
        <v>45983</v>
      </c>
      <c r="C69" s="10" t="s">
        <v>119</v>
      </c>
      <c r="D69" s="10" t="s">
        <v>20</v>
      </c>
      <c r="E69" s="10" t="s">
        <v>21</v>
      </c>
      <c r="F69" s="11" t="s">
        <v>122</v>
      </c>
      <c r="G69" s="10" t="s">
        <v>6</v>
      </c>
      <c r="H69" s="10" t="s">
        <v>6</v>
      </c>
      <c r="I69" s="11" t="s">
        <v>51</v>
      </c>
    </row>
    <row r="70" spans="2:9" ht="45">
      <c r="B70" s="13">
        <v>45983</v>
      </c>
      <c r="C70" s="10" t="s">
        <v>119</v>
      </c>
      <c r="D70" s="10" t="s">
        <v>20</v>
      </c>
      <c r="E70" s="10" t="s">
        <v>21</v>
      </c>
      <c r="F70" s="11" t="s">
        <v>123</v>
      </c>
      <c r="G70" s="10" t="s">
        <v>6</v>
      </c>
      <c r="H70" s="10" t="s">
        <v>6</v>
      </c>
      <c r="I70" s="11" t="s">
        <v>56</v>
      </c>
    </row>
    <row r="71" spans="2:9" ht="45">
      <c r="B71" s="13">
        <v>45983</v>
      </c>
      <c r="C71" s="10" t="s">
        <v>119</v>
      </c>
      <c r="D71" s="10" t="s">
        <v>20</v>
      </c>
      <c r="E71" s="10" t="s">
        <v>21</v>
      </c>
      <c r="F71" s="11" t="s">
        <v>124</v>
      </c>
      <c r="G71" s="10" t="s">
        <v>6</v>
      </c>
      <c r="H71" s="10" t="s">
        <v>6</v>
      </c>
      <c r="I71" s="11" t="s">
        <v>56</v>
      </c>
    </row>
    <row r="72" spans="2:9" ht="165">
      <c r="B72" s="13">
        <v>45984</v>
      </c>
      <c r="C72" s="10" t="s">
        <v>125</v>
      </c>
      <c r="D72" s="10" t="s">
        <v>20</v>
      </c>
      <c r="E72" s="10" t="s">
        <v>21</v>
      </c>
      <c r="F72" s="11" t="s">
        <v>126</v>
      </c>
      <c r="G72" s="10" t="s">
        <v>6</v>
      </c>
      <c r="H72" s="10" t="s">
        <v>6</v>
      </c>
      <c r="I72" s="11" t="s">
        <v>51</v>
      </c>
    </row>
    <row r="73" spans="2:9" ht="75">
      <c r="B73" s="13">
        <v>45987</v>
      </c>
      <c r="C73" s="10" t="s">
        <v>127</v>
      </c>
      <c r="D73" s="10" t="s">
        <v>20</v>
      </c>
      <c r="E73" s="10" t="s">
        <v>21</v>
      </c>
      <c r="F73" s="11" t="s">
        <v>128</v>
      </c>
      <c r="G73" s="10" t="s">
        <v>6</v>
      </c>
      <c r="H73" s="10" t="s">
        <v>6</v>
      </c>
      <c r="I73" s="11" t="s">
        <v>129</v>
      </c>
    </row>
    <row r="74" spans="2:9" ht="75">
      <c r="B74" s="13">
        <v>45987</v>
      </c>
      <c r="C74" s="10" t="s">
        <v>127</v>
      </c>
      <c r="D74" s="10" t="s">
        <v>20</v>
      </c>
      <c r="E74" s="10" t="s">
        <v>21</v>
      </c>
      <c r="F74" s="11" t="s">
        <v>130</v>
      </c>
      <c r="G74" s="10" t="s">
        <v>6</v>
      </c>
      <c r="H74" s="10" t="s">
        <v>6</v>
      </c>
      <c r="I74" s="11" t="s">
        <v>129</v>
      </c>
    </row>
    <row r="75" spans="2:9" ht="45">
      <c r="B75" s="13">
        <v>45989</v>
      </c>
      <c r="C75" s="10" t="s">
        <v>131</v>
      </c>
      <c r="D75" s="10" t="s">
        <v>74</v>
      </c>
      <c r="E75" s="10" t="s">
        <v>21</v>
      </c>
      <c r="F75" s="11" t="s">
        <v>132</v>
      </c>
      <c r="G75" s="10" t="s">
        <v>6</v>
      </c>
      <c r="H75" s="10" t="s">
        <v>6</v>
      </c>
      <c r="I75" s="11" t="s">
        <v>133</v>
      </c>
    </row>
    <row r="76" spans="2:9" ht="195">
      <c r="B76" s="13">
        <v>45989</v>
      </c>
      <c r="C76" s="10" t="s">
        <v>131</v>
      </c>
      <c r="D76" s="10" t="s">
        <v>74</v>
      </c>
      <c r="E76" s="10" t="s">
        <v>21</v>
      </c>
      <c r="F76" s="11" t="s">
        <v>134</v>
      </c>
      <c r="G76" s="10" t="s">
        <v>6</v>
      </c>
      <c r="H76" s="10" t="s">
        <v>6</v>
      </c>
      <c r="I76" s="11" t="s">
        <v>135</v>
      </c>
    </row>
    <row r="77" spans="2:9" ht="30">
      <c r="B77" s="13">
        <v>45990</v>
      </c>
      <c r="C77" s="10" t="s">
        <v>136</v>
      </c>
      <c r="D77" s="10" t="s">
        <v>20</v>
      </c>
      <c r="E77" s="10" t="s">
        <v>21</v>
      </c>
      <c r="F77" s="11" t="s">
        <v>137</v>
      </c>
      <c r="G77" s="10" t="s">
        <v>6</v>
      </c>
      <c r="H77" s="10" t="s">
        <v>6</v>
      </c>
      <c r="I77" s="11" t="s">
        <v>51</v>
      </c>
    </row>
    <row r="78" spans="2:9" ht="75">
      <c r="B78" s="13">
        <v>45993</v>
      </c>
      <c r="C78" s="10" t="s">
        <v>138</v>
      </c>
      <c r="D78" s="10" t="s">
        <v>20</v>
      </c>
      <c r="E78" s="10" t="s">
        <v>21</v>
      </c>
      <c r="F78" s="11" t="s">
        <v>139</v>
      </c>
      <c r="G78" s="10" t="s">
        <v>6</v>
      </c>
      <c r="H78" s="10" t="s">
        <v>6</v>
      </c>
      <c r="I78" s="11" t="s">
        <v>51</v>
      </c>
    </row>
    <row r="79" spans="2:9" ht="90">
      <c r="B79" s="13">
        <v>45993</v>
      </c>
      <c r="C79" s="10" t="s">
        <v>138</v>
      </c>
      <c r="D79" s="10" t="s">
        <v>20</v>
      </c>
      <c r="E79" s="10" t="s">
        <v>21</v>
      </c>
      <c r="F79" s="11" t="s">
        <v>140</v>
      </c>
      <c r="G79" s="10" t="s">
        <v>6</v>
      </c>
      <c r="H79" s="10" t="s">
        <v>6</v>
      </c>
      <c r="I79" s="11" t="s">
        <v>51</v>
      </c>
    </row>
    <row r="80" spans="2:9" ht="30">
      <c r="B80" s="13">
        <v>45993</v>
      </c>
      <c r="C80" s="10" t="s">
        <v>138</v>
      </c>
      <c r="D80" s="10" t="s">
        <v>20</v>
      </c>
      <c r="E80" s="10" t="s">
        <v>21</v>
      </c>
      <c r="F80" s="11" t="s">
        <v>141</v>
      </c>
      <c r="G80" s="10" t="s">
        <v>6</v>
      </c>
      <c r="H80" s="10" t="s">
        <v>6</v>
      </c>
      <c r="I80" s="11" t="s">
        <v>51</v>
      </c>
    </row>
    <row r="81" spans="2:9" ht="180">
      <c r="B81" s="13">
        <v>45993</v>
      </c>
      <c r="C81" s="10" t="s">
        <v>138</v>
      </c>
      <c r="D81" s="10" t="s">
        <v>20</v>
      </c>
      <c r="E81" s="10" t="s">
        <v>21</v>
      </c>
      <c r="F81" s="11" t="s">
        <v>142</v>
      </c>
      <c r="G81" s="10" t="s">
        <v>6</v>
      </c>
      <c r="H81" s="10" t="s">
        <v>6</v>
      </c>
      <c r="I81" s="11" t="s">
        <v>56</v>
      </c>
    </row>
    <row r="82" spans="2:9" ht="45">
      <c r="B82" s="13">
        <v>45993</v>
      </c>
      <c r="C82" s="10" t="s">
        <v>138</v>
      </c>
      <c r="D82" s="10" t="s">
        <v>20</v>
      </c>
      <c r="E82" s="10" t="s">
        <v>21</v>
      </c>
      <c r="F82" s="11" t="s">
        <v>143</v>
      </c>
      <c r="G82" s="10" t="s">
        <v>6</v>
      </c>
      <c r="H82" s="10" t="s">
        <v>6</v>
      </c>
      <c r="I82" s="11" t="s">
        <v>51</v>
      </c>
    </row>
    <row r="83" spans="2:9">
      <c r="B83" s="13">
        <v>45996</v>
      </c>
      <c r="C83" s="10" t="s">
        <v>144</v>
      </c>
      <c r="D83" s="10" t="s">
        <v>145</v>
      </c>
      <c r="E83" s="10" t="s">
        <v>21</v>
      </c>
      <c r="F83" s="11" t="s">
        <v>146</v>
      </c>
      <c r="G83" s="10" t="s">
        <v>6</v>
      </c>
      <c r="H83" s="10" t="s">
        <v>6</v>
      </c>
      <c r="I83" s="11" t="s">
        <v>147</v>
      </c>
    </row>
    <row r="84" spans="2:9">
      <c r="B84" s="13">
        <v>45996</v>
      </c>
      <c r="C84" s="10" t="s">
        <v>144</v>
      </c>
      <c r="D84" s="10" t="s">
        <v>145</v>
      </c>
      <c r="E84" s="10" t="s">
        <v>21</v>
      </c>
      <c r="F84" s="11" t="s">
        <v>148</v>
      </c>
      <c r="G84" s="10" t="s">
        <v>6</v>
      </c>
      <c r="H84" s="10" t="s">
        <v>6</v>
      </c>
      <c r="I84" s="11" t="s">
        <v>147</v>
      </c>
    </row>
    <row r="85" spans="2:9">
      <c r="B85" s="13">
        <v>45996</v>
      </c>
      <c r="C85" s="10" t="s">
        <v>144</v>
      </c>
      <c r="D85" s="10" t="s">
        <v>145</v>
      </c>
      <c r="E85" s="10" t="s">
        <v>21</v>
      </c>
      <c r="F85" s="11" t="s">
        <v>149</v>
      </c>
      <c r="G85" s="10" t="s">
        <v>6</v>
      </c>
      <c r="H85" s="10" t="s">
        <v>6</v>
      </c>
      <c r="I85" s="11" t="s">
        <v>147</v>
      </c>
    </row>
    <row r="86" spans="2:9">
      <c r="B86" s="13">
        <v>45996</v>
      </c>
      <c r="C86" s="10" t="s">
        <v>144</v>
      </c>
      <c r="D86" s="10" t="s">
        <v>145</v>
      </c>
      <c r="E86" s="10" t="s">
        <v>21</v>
      </c>
      <c r="F86" s="11" t="s">
        <v>150</v>
      </c>
      <c r="G86" s="10" t="s">
        <v>6</v>
      </c>
      <c r="H86" s="10" t="s">
        <v>6</v>
      </c>
      <c r="I86" s="11" t="s">
        <v>147</v>
      </c>
    </row>
    <row r="87" spans="2:9">
      <c r="B87" s="13">
        <v>45996</v>
      </c>
      <c r="C87" s="10" t="s">
        <v>144</v>
      </c>
      <c r="D87" s="10" t="s">
        <v>145</v>
      </c>
      <c r="E87" s="10" t="s">
        <v>21</v>
      </c>
      <c r="F87" s="11" t="s">
        <v>151</v>
      </c>
      <c r="G87" s="10" t="s">
        <v>6</v>
      </c>
      <c r="H87" s="10" t="s">
        <v>6</v>
      </c>
      <c r="I87" s="11" t="s">
        <v>147</v>
      </c>
    </row>
    <row r="88" spans="2:9">
      <c r="B88" s="13">
        <v>45996</v>
      </c>
      <c r="C88" s="10" t="s">
        <v>144</v>
      </c>
      <c r="D88" s="10" t="s">
        <v>145</v>
      </c>
      <c r="E88" s="10" t="s">
        <v>21</v>
      </c>
      <c r="F88" s="11" t="s">
        <v>152</v>
      </c>
      <c r="G88" s="10" t="s">
        <v>6</v>
      </c>
      <c r="H88" s="10" t="s">
        <v>6</v>
      </c>
      <c r="I88" s="11" t="s">
        <v>147</v>
      </c>
    </row>
    <row r="89" spans="2:9">
      <c r="B89" s="13">
        <v>45996</v>
      </c>
      <c r="C89" s="10" t="s">
        <v>144</v>
      </c>
      <c r="D89" s="10" t="s">
        <v>145</v>
      </c>
      <c r="E89" s="10" t="s">
        <v>21</v>
      </c>
      <c r="F89" s="11" t="s">
        <v>153</v>
      </c>
      <c r="G89" s="10" t="s">
        <v>6</v>
      </c>
      <c r="H89" s="10" t="s">
        <v>6</v>
      </c>
      <c r="I89" s="11" t="s">
        <v>147</v>
      </c>
    </row>
    <row r="90" spans="2:9">
      <c r="B90" s="13">
        <v>45996</v>
      </c>
      <c r="C90" s="10" t="s">
        <v>144</v>
      </c>
      <c r="D90" s="10" t="s">
        <v>145</v>
      </c>
      <c r="E90" s="10" t="s">
        <v>21</v>
      </c>
      <c r="F90" s="11" t="s">
        <v>154</v>
      </c>
      <c r="G90" s="10" t="s">
        <v>6</v>
      </c>
      <c r="H90" s="10" t="s">
        <v>6</v>
      </c>
      <c r="I90" s="11" t="s">
        <v>147</v>
      </c>
    </row>
    <row r="91" spans="2:9">
      <c r="B91" s="13">
        <v>45996</v>
      </c>
      <c r="C91" s="10" t="s">
        <v>144</v>
      </c>
      <c r="D91" s="10" t="s">
        <v>145</v>
      </c>
      <c r="E91" s="10" t="s">
        <v>21</v>
      </c>
      <c r="F91" s="11" t="s">
        <v>155</v>
      </c>
      <c r="G91" s="10" t="s">
        <v>6</v>
      </c>
      <c r="H91" s="10" t="s">
        <v>6</v>
      </c>
      <c r="I91" s="11" t="s">
        <v>147</v>
      </c>
    </row>
    <row r="92" spans="2:9">
      <c r="B92" s="13">
        <v>45996</v>
      </c>
      <c r="C92" s="10" t="s">
        <v>144</v>
      </c>
      <c r="D92" s="10" t="s">
        <v>145</v>
      </c>
      <c r="E92" s="10" t="s">
        <v>21</v>
      </c>
      <c r="F92" s="11" t="s">
        <v>156</v>
      </c>
      <c r="G92" s="10" t="s">
        <v>6</v>
      </c>
      <c r="H92" s="10" t="s">
        <v>6</v>
      </c>
      <c r="I92" s="11" t="s">
        <v>147</v>
      </c>
    </row>
    <row r="93" spans="2:9">
      <c r="B93" s="13">
        <v>45996</v>
      </c>
      <c r="C93" s="10" t="s">
        <v>144</v>
      </c>
      <c r="D93" s="10" t="s">
        <v>145</v>
      </c>
      <c r="E93" s="10" t="s">
        <v>21</v>
      </c>
      <c r="F93" s="11" t="s">
        <v>157</v>
      </c>
      <c r="G93" s="10" t="s">
        <v>6</v>
      </c>
      <c r="H93" s="10" t="s">
        <v>6</v>
      </c>
      <c r="I93" s="11" t="s">
        <v>147</v>
      </c>
    </row>
    <row r="94" spans="2:9">
      <c r="B94" s="13">
        <v>45996</v>
      </c>
      <c r="C94" s="10" t="s">
        <v>144</v>
      </c>
      <c r="D94" s="10" t="s">
        <v>145</v>
      </c>
      <c r="E94" s="10" t="s">
        <v>21</v>
      </c>
      <c r="F94" s="11" t="s">
        <v>158</v>
      </c>
      <c r="G94" s="10" t="s">
        <v>6</v>
      </c>
      <c r="H94" s="10" t="s">
        <v>6</v>
      </c>
      <c r="I94" s="11" t="s">
        <v>147</v>
      </c>
    </row>
    <row r="95" spans="2:9" ht="30">
      <c r="B95" s="13">
        <v>45996</v>
      </c>
      <c r="C95" s="10" t="s">
        <v>144</v>
      </c>
      <c r="D95" s="10" t="s">
        <v>145</v>
      </c>
      <c r="E95" s="10" t="s">
        <v>21</v>
      </c>
      <c r="F95" s="11" t="s">
        <v>159</v>
      </c>
      <c r="G95" s="10" t="s">
        <v>6</v>
      </c>
      <c r="H95" s="10" t="s">
        <v>6</v>
      </c>
      <c r="I95" s="11" t="s">
        <v>160</v>
      </c>
    </row>
    <row r="96" spans="2:9" ht="30">
      <c r="B96" s="13">
        <v>45996</v>
      </c>
      <c r="C96" s="10" t="s">
        <v>144</v>
      </c>
      <c r="D96" s="10" t="s">
        <v>145</v>
      </c>
      <c r="E96" s="10" t="s">
        <v>21</v>
      </c>
      <c r="F96" s="11" t="s">
        <v>161</v>
      </c>
      <c r="G96" s="10" t="s">
        <v>6</v>
      </c>
      <c r="H96" s="10" t="s">
        <v>6</v>
      </c>
      <c r="I96" s="11" t="s">
        <v>147</v>
      </c>
    </row>
    <row r="97" spans="2:9">
      <c r="B97" s="13">
        <v>45996</v>
      </c>
      <c r="C97" s="10" t="s">
        <v>144</v>
      </c>
      <c r="D97" s="10" t="s">
        <v>145</v>
      </c>
      <c r="E97" s="10" t="s">
        <v>21</v>
      </c>
      <c r="F97" s="11" t="s">
        <v>162</v>
      </c>
      <c r="G97" s="10" t="s">
        <v>6</v>
      </c>
      <c r="H97" s="10" t="s">
        <v>6</v>
      </c>
      <c r="I97" s="11" t="s">
        <v>163</v>
      </c>
    </row>
    <row r="98" spans="2:9" ht="30">
      <c r="B98" s="13">
        <v>45996</v>
      </c>
      <c r="C98" s="10" t="s">
        <v>144</v>
      </c>
      <c r="D98" s="10" t="s">
        <v>145</v>
      </c>
      <c r="E98" s="10" t="s">
        <v>164</v>
      </c>
      <c r="F98" s="11" t="s">
        <v>165</v>
      </c>
      <c r="G98" s="10" t="s">
        <v>7</v>
      </c>
      <c r="H98" s="10" t="s">
        <v>7</v>
      </c>
      <c r="I98" s="11" t="s">
        <v>166</v>
      </c>
    </row>
    <row r="99" spans="2:9" ht="30">
      <c r="B99" s="13">
        <v>45996</v>
      </c>
      <c r="C99" s="10" t="s">
        <v>144</v>
      </c>
      <c r="D99" s="10" t="s">
        <v>145</v>
      </c>
      <c r="E99" s="10" t="s">
        <v>164</v>
      </c>
      <c r="F99" s="11" t="s">
        <v>167</v>
      </c>
      <c r="G99" s="10" t="s">
        <v>7</v>
      </c>
      <c r="H99" s="10" t="s">
        <v>7</v>
      </c>
      <c r="I99" s="11" t="s">
        <v>168</v>
      </c>
    </row>
    <row r="100" spans="2:9" ht="30">
      <c r="B100" s="13">
        <v>45996</v>
      </c>
      <c r="C100" s="10" t="s">
        <v>144</v>
      </c>
      <c r="D100" s="10" t="s">
        <v>145</v>
      </c>
      <c r="E100" s="10" t="s">
        <v>164</v>
      </c>
      <c r="F100" s="11" t="s">
        <v>169</v>
      </c>
      <c r="G100" s="10" t="s">
        <v>7</v>
      </c>
      <c r="H100" s="10" t="s">
        <v>7</v>
      </c>
      <c r="I100" s="11" t="s">
        <v>168</v>
      </c>
    </row>
    <row r="101" spans="2:9" ht="30">
      <c r="B101" s="13">
        <v>45996</v>
      </c>
      <c r="C101" s="10" t="s">
        <v>144</v>
      </c>
      <c r="D101" s="10" t="s">
        <v>145</v>
      </c>
      <c r="E101" s="10" t="s">
        <v>164</v>
      </c>
      <c r="F101" s="11" t="s">
        <v>170</v>
      </c>
      <c r="G101" s="10" t="s">
        <v>7</v>
      </c>
      <c r="H101" s="10" t="s">
        <v>7</v>
      </c>
      <c r="I101" s="11" t="s">
        <v>168</v>
      </c>
    </row>
    <row r="102" spans="2:9" ht="30">
      <c r="B102" s="13">
        <v>45996</v>
      </c>
      <c r="C102" s="10" t="s">
        <v>144</v>
      </c>
      <c r="D102" s="10" t="s">
        <v>145</v>
      </c>
      <c r="E102" s="10" t="s">
        <v>164</v>
      </c>
      <c r="F102" s="11" t="s">
        <v>171</v>
      </c>
      <c r="G102" s="10" t="s">
        <v>7</v>
      </c>
      <c r="H102" s="10" t="s">
        <v>7</v>
      </c>
      <c r="I102" s="11" t="s">
        <v>168</v>
      </c>
    </row>
    <row r="103" spans="2:9" ht="30">
      <c r="B103" s="13">
        <v>45996</v>
      </c>
      <c r="C103" s="10" t="s">
        <v>144</v>
      </c>
      <c r="D103" s="10" t="s">
        <v>145</v>
      </c>
      <c r="E103" s="10" t="s">
        <v>164</v>
      </c>
      <c r="F103" s="11" t="s">
        <v>172</v>
      </c>
      <c r="G103" s="10" t="s">
        <v>7</v>
      </c>
      <c r="H103" s="10" t="s">
        <v>7</v>
      </c>
      <c r="I103" s="11" t="s">
        <v>168</v>
      </c>
    </row>
    <row r="104" spans="2:9" ht="60">
      <c r="B104" s="13">
        <v>46002</v>
      </c>
      <c r="C104" s="10" t="s">
        <v>173</v>
      </c>
      <c r="D104" s="10" t="s">
        <v>20</v>
      </c>
      <c r="E104" s="10" t="s">
        <v>21</v>
      </c>
      <c r="F104" s="11" t="s">
        <v>174</v>
      </c>
      <c r="G104" s="10" t="s">
        <v>6</v>
      </c>
      <c r="H104" s="10" t="s">
        <v>6</v>
      </c>
      <c r="I104" s="11" t="s">
        <v>51</v>
      </c>
    </row>
    <row r="105" spans="2:9" ht="60">
      <c r="B105" s="13">
        <v>46002</v>
      </c>
      <c r="C105" s="10" t="s">
        <v>173</v>
      </c>
      <c r="D105" s="10" t="s">
        <v>20</v>
      </c>
      <c r="E105" s="10" t="s">
        <v>21</v>
      </c>
      <c r="F105" s="11" t="s">
        <v>175</v>
      </c>
      <c r="G105" s="10" t="s">
        <v>6</v>
      </c>
      <c r="H105" s="10" t="s">
        <v>6</v>
      </c>
      <c r="I105" s="11" t="s">
        <v>51</v>
      </c>
    </row>
    <row r="106" spans="2:9" ht="60">
      <c r="B106" s="13">
        <v>46002</v>
      </c>
      <c r="C106" s="10" t="s">
        <v>176</v>
      </c>
      <c r="D106" s="10" t="s">
        <v>20</v>
      </c>
      <c r="E106" s="10" t="s">
        <v>21</v>
      </c>
      <c r="F106" s="11" t="s">
        <v>177</v>
      </c>
      <c r="G106" s="10" t="s">
        <v>6</v>
      </c>
      <c r="H106" s="10" t="s">
        <v>6</v>
      </c>
      <c r="I106" s="11" t="s">
        <v>129</v>
      </c>
    </row>
    <row r="107" spans="2:9" ht="255">
      <c r="B107" s="13">
        <v>46003</v>
      </c>
      <c r="C107" s="10" t="s">
        <v>178</v>
      </c>
      <c r="D107" s="10" t="s">
        <v>20</v>
      </c>
      <c r="E107" s="10" t="s">
        <v>21</v>
      </c>
      <c r="F107" s="11" t="s">
        <v>179</v>
      </c>
      <c r="G107" s="10" t="s">
        <v>6</v>
      </c>
      <c r="H107" s="10" t="s">
        <v>6</v>
      </c>
      <c r="I107" s="11" t="s">
        <v>180</v>
      </c>
    </row>
    <row r="108" spans="2:9" ht="75">
      <c r="B108" s="13">
        <v>46005</v>
      </c>
      <c r="C108" s="10" t="s">
        <v>37</v>
      </c>
      <c r="D108" s="10" t="s">
        <v>20</v>
      </c>
      <c r="E108" s="10" t="s">
        <v>21</v>
      </c>
      <c r="F108" s="11" t="s">
        <v>181</v>
      </c>
      <c r="G108" s="10" t="s">
        <v>6</v>
      </c>
      <c r="H108" s="10" t="s">
        <v>6</v>
      </c>
      <c r="I108" s="11" t="s">
        <v>51</v>
      </c>
    </row>
    <row r="109" spans="2:9" ht="45">
      <c r="B109" s="13">
        <v>46005</v>
      </c>
      <c r="C109" s="10" t="s">
        <v>182</v>
      </c>
      <c r="D109" s="10" t="s">
        <v>20</v>
      </c>
      <c r="E109" s="10" t="s">
        <v>21</v>
      </c>
      <c r="F109" s="11" t="s">
        <v>183</v>
      </c>
      <c r="G109" s="10" t="s">
        <v>6</v>
      </c>
      <c r="H109" s="10" t="s">
        <v>7</v>
      </c>
      <c r="I109" s="11" t="s">
        <v>184</v>
      </c>
    </row>
    <row r="110" spans="2:9" ht="60">
      <c r="B110" s="13">
        <v>46006</v>
      </c>
      <c r="C110" s="10" t="s">
        <v>185</v>
      </c>
      <c r="D110" s="10" t="s">
        <v>20</v>
      </c>
      <c r="E110" s="10" t="s">
        <v>21</v>
      </c>
      <c r="F110" s="11" t="s">
        <v>186</v>
      </c>
      <c r="G110" s="10" t="s">
        <v>6</v>
      </c>
      <c r="H110" s="10" t="s">
        <v>6</v>
      </c>
      <c r="I110" s="11" t="s">
        <v>187</v>
      </c>
    </row>
    <row r="111" spans="2:9" ht="75">
      <c r="B111" s="13">
        <v>46006</v>
      </c>
      <c r="C111" s="10" t="s">
        <v>185</v>
      </c>
      <c r="D111" s="10" t="s">
        <v>20</v>
      </c>
      <c r="E111" s="10" t="s">
        <v>21</v>
      </c>
      <c r="F111" s="11" t="s">
        <v>188</v>
      </c>
      <c r="G111" s="10" t="s">
        <v>6</v>
      </c>
      <c r="H111" s="10" t="s">
        <v>6</v>
      </c>
      <c r="I111" s="11" t="s">
        <v>187</v>
      </c>
    </row>
    <row r="112" spans="2:9">
      <c r="B112" s="13">
        <v>46009</v>
      </c>
      <c r="C112" s="10" t="s">
        <v>189</v>
      </c>
      <c r="D112" s="10" t="s">
        <v>20</v>
      </c>
      <c r="E112" s="10" t="s">
        <v>21</v>
      </c>
      <c r="F112" s="11" t="s">
        <v>190</v>
      </c>
      <c r="G112" s="10" t="s">
        <v>6</v>
      </c>
      <c r="H112" s="10" t="s">
        <v>6</v>
      </c>
      <c r="I112" s="11" t="s">
        <v>51</v>
      </c>
    </row>
    <row r="113" spans="2:9" ht="90">
      <c r="B113" s="13">
        <v>46011</v>
      </c>
      <c r="C113" s="10" t="s">
        <v>191</v>
      </c>
      <c r="D113" s="10" t="s">
        <v>20</v>
      </c>
      <c r="E113" s="10" t="s">
        <v>21</v>
      </c>
      <c r="F113" s="11" t="s">
        <v>192</v>
      </c>
      <c r="G113" s="10" t="s">
        <v>6</v>
      </c>
      <c r="H113" s="10" t="s">
        <v>6</v>
      </c>
      <c r="I113" s="11" t="s">
        <v>51</v>
      </c>
    </row>
    <row r="114" spans="2:9" ht="60">
      <c r="B114" s="13">
        <v>46011</v>
      </c>
      <c r="C114" s="10" t="s">
        <v>191</v>
      </c>
      <c r="D114" s="10" t="s">
        <v>20</v>
      </c>
      <c r="E114" s="10" t="s">
        <v>21</v>
      </c>
      <c r="F114" s="11" t="s">
        <v>193</v>
      </c>
      <c r="G114" s="10" t="s">
        <v>6</v>
      </c>
      <c r="H114" s="10" t="s">
        <v>7</v>
      </c>
      <c r="I114" s="11" t="s">
        <v>194</v>
      </c>
    </row>
    <row r="115" spans="2:9" ht="75">
      <c r="B115" s="13">
        <v>46011</v>
      </c>
      <c r="C115" s="10" t="s">
        <v>195</v>
      </c>
      <c r="D115" s="10" t="s">
        <v>20</v>
      </c>
      <c r="E115" s="10" t="s">
        <v>21</v>
      </c>
      <c r="F115" s="11" t="s">
        <v>196</v>
      </c>
      <c r="G115" s="10" t="s">
        <v>6</v>
      </c>
      <c r="H115" s="10" t="s">
        <v>6</v>
      </c>
      <c r="I115" s="11" t="s">
        <v>51</v>
      </c>
    </row>
    <row r="116" spans="2:9" ht="75">
      <c r="B116" s="13">
        <v>46011</v>
      </c>
      <c r="C116" s="10" t="s">
        <v>197</v>
      </c>
      <c r="D116" s="10" t="s">
        <v>20</v>
      </c>
      <c r="E116" s="10" t="s">
        <v>21</v>
      </c>
      <c r="F116" s="11" t="s">
        <v>198</v>
      </c>
      <c r="G116" s="10" t="s">
        <v>6</v>
      </c>
      <c r="H116" s="10" t="s">
        <v>7</v>
      </c>
      <c r="I116" s="11" t="s">
        <v>199</v>
      </c>
    </row>
    <row r="117" spans="2:9" ht="75">
      <c r="B117" s="13">
        <v>46012</v>
      </c>
      <c r="C117" s="10" t="s">
        <v>200</v>
      </c>
      <c r="D117" s="10" t="s">
        <v>20</v>
      </c>
      <c r="E117" s="10" t="s">
        <v>21</v>
      </c>
      <c r="F117" s="11" t="s">
        <v>201</v>
      </c>
      <c r="G117" s="10" t="s">
        <v>6</v>
      </c>
      <c r="H117" s="10" t="s">
        <v>6</v>
      </c>
      <c r="I117" s="11" t="s">
        <v>51</v>
      </c>
    </row>
    <row r="118" spans="2:9" ht="30">
      <c r="B118" s="13">
        <v>46012</v>
      </c>
      <c r="C118" s="10" t="s">
        <v>200</v>
      </c>
      <c r="D118" s="10" t="s">
        <v>20</v>
      </c>
      <c r="E118" s="10" t="s">
        <v>21</v>
      </c>
      <c r="F118" s="11" t="s">
        <v>202</v>
      </c>
      <c r="G118" s="10" t="s">
        <v>6</v>
      </c>
      <c r="H118" s="10" t="s">
        <v>6</v>
      </c>
      <c r="I118" s="11" t="s">
        <v>56</v>
      </c>
    </row>
    <row r="119" spans="2:9" ht="150">
      <c r="B119" s="13">
        <v>46013</v>
      </c>
      <c r="C119" s="10" t="s">
        <v>203</v>
      </c>
      <c r="D119" s="10" t="s">
        <v>20</v>
      </c>
      <c r="E119" s="10" t="s">
        <v>21</v>
      </c>
      <c r="F119" s="11" t="s">
        <v>204</v>
      </c>
      <c r="G119" s="10" t="s">
        <v>6</v>
      </c>
      <c r="H119" s="10" t="s">
        <v>7</v>
      </c>
      <c r="I119" s="11" t="s">
        <v>205</v>
      </c>
    </row>
    <row r="120" spans="2:9" ht="135">
      <c r="B120" s="13">
        <v>46013</v>
      </c>
      <c r="C120" s="10" t="s">
        <v>203</v>
      </c>
      <c r="D120" s="10" t="s">
        <v>20</v>
      </c>
      <c r="E120" s="10" t="s">
        <v>21</v>
      </c>
      <c r="F120" s="11" t="s">
        <v>206</v>
      </c>
      <c r="G120" s="10" t="s">
        <v>6</v>
      </c>
      <c r="H120" s="10" t="s">
        <v>7</v>
      </c>
      <c r="I120" s="11" t="s">
        <v>207</v>
      </c>
    </row>
    <row r="121" spans="2:9" ht="75">
      <c r="B121" s="13">
        <v>46013</v>
      </c>
      <c r="C121" s="10" t="s">
        <v>203</v>
      </c>
      <c r="D121" s="10" t="s">
        <v>20</v>
      </c>
      <c r="E121" s="10" t="s">
        <v>21</v>
      </c>
      <c r="F121" s="11" t="s">
        <v>208</v>
      </c>
      <c r="G121" s="10" t="s">
        <v>6</v>
      </c>
      <c r="H121" s="10" t="s">
        <v>7</v>
      </c>
      <c r="I121" s="11" t="s">
        <v>207</v>
      </c>
    </row>
    <row r="122" spans="2:9" ht="90">
      <c r="B122" s="13">
        <v>46013</v>
      </c>
      <c r="C122" s="10" t="s">
        <v>203</v>
      </c>
      <c r="D122" s="10" t="s">
        <v>20</v>
      </c>
      <c r="E122" s="10" t="s">
        <v>21</v>
      </c>
      <c r="F122" s="11" t="s">
        <v>209</v>
      </c>
      <c r="G122" s="10" t="s">
        <v>6</v>
      </c>
      <c r="H122" s="10" t="s">
        <v>6</v>
      </c>
      <c r="I122" s="11" t="s">
        <v>23</v>
      </c>
    </row>
    <row r="123" spans="2:9" ht="105">
      <c r="B123" s="13">
        <v>46017</v>
      </c>
      <c r="C123" s="10" t="s">
        <v>210</v>
      </c>
      <c r="D123" s="10" t="s">
        <v>20</v>
      </c>
      <c r="E123" s="10" t="s">
        <v>21</v>
      </c>
      <c r="F123" s="11" t="s">
        <v>211</v>
      </c>
      <c r="G123" s="10" t="s">
        <v>6</v>
      </c>
      <c r="H123" s="10" t="s">
        <v>6</v>
      </c>
      <c r="I123" s="11" t="s">
        <v>212</v>
      </c>
    </row>
    <row r="124" spans="2:9" ht="30">
      <c r="B124" s="13">
        <v>46017</v>
      </c>
      <c r="C124" s="10" t="s">
        <v>210</v>
      </c>
      <c r="D124" s="10" t="s">
        <v>20</v>
      </c>
      <c r="E124" s="10" t="s">
        <v>21</v>
      </c>
      <c r="F124" s="11" t="s">
        <v>213</v>
      </c>
      <c r="G124" s="10" t="s">
        <v>6</v>
      </c>
      <c r="H124" s="10" t="s">
        <v>6</v>
      </c>
      <c r="I124" s="11" t="s">
        <v>214</v>
      </c>
    </row>
    <row r="125" spans="2:9" ht="90">
      <c r="B125" s="13">
        <v>46017</v>
      </c>
      <c r="C125" s="10" t="s">
        <v>210</v>
      </c>
      <c r="D125" s="10" t="s">
        <v>20</v>
      </c>
      <c r="E125" s="10" t="s">
        <v>21</v>
      </c>
      <c r="F125" s="11" t="s">
        <v>215</v>
      </c>
      <c r="G125" s="10" t="s">
        <v>6</v>
      </c>
      <c r="H125" s="10" t="s">
        <v>6</v>
      </c>
      <c r="I125" s="11" t="s">
        <v>216</v>
      </c>
    </row>
    <row r="126" spans="2:9" ht="45">
      <c r="B126" s="13">
        <v>46019</v>
      </c>
      <c r="C126" s="10" t="s">
        <v>217</v>
      </c>
      <c r="D126" s="10" t="s">
        <v>20</v>
      </c>
      <c r="E126" s="10" t="s">
        <v>21</v>
      </c>
      <c r="F126" s="11" t="s">
        <v>218</v>
      </c>
      <c r="G126" s="10" t="s">
        <v>6</v>
      </c>
      <c r="H126" s="10" t="s">
        <v>6</v>
      </c>
      <c r="I126" s="11" t="s">
        <v>219</v>
      </c>
    </row>
    <row r="127" spans="2:9" ht="45">
      <c r="B127" s="13">
        <v>46019</v>
      </c>
      <c r="C127" s="10" t="s">
        <v>217</v>
      </c>
      <c r="D127" s="10" t="s">
        <v>20</v>
      </c>
      <c r="E127" s="10" t="s">
        <v>21</v>
      </c>
      <c r="F127" s="11" t="s">
        <v>220</v>
      </c>
      <c r="G127" s="10" t="s">
        <v>6</v>
      </c>
      <c r="H127" s="10" t="s">
        <v>6</v>
      </c>
      <c r="I127" s="11" t="s">
        <v>219</v>
      </c>
    </row>
    <row r="128" spans="2:9" ht="105">
      <c r="B128" s="13">
        <v>46019</v>
      </c>
      <c r="C128" s="10" t="s">
        <v>221</v>
      </c>
      <c r="D128" s="10" t="s">
        <v>20</v>
      </c>
      <c r="E128" s="10" t="s">
        <v>21</v>
      </c>
      <c r="F128" s="11" t="s">
        <v>222</v>
      </c>
      <c r="G128" s="10" t="s">
        <v>6</v>
      </c>
      <c r="H128" s="10" t="s">
        <v>6</v>
      </c>
      <c r="I128" s="11" t="s">
        <v>23</v>
      </c>
    </row>
    <row r="129" spans="2:9" ht="180">
      <c r="B129" s="13">
        <v>46019</v>
      </c>
      <c r="C129" s="10" t="s">
        <v>221</v>
      </c>
      <c r="D129" s="10" t="s">
        <v>20</v>
      </c>
      <c r="E129" s="10" t="s">
        <v>21</v>
      </c>
      <c r="F129" s="11" t="s">
        <v>223</v>
      </c>
      <c r="G129" s="10" t="s">
        <v>6</v>
      </c>
      <c r="H129" s="10" t="s">
        <v>7</v>
      </c>
      <c r="I129" s="11" t="s">
        <v>224</v>
      </c>
    </row>
    <row r="130" spans="2:9" ht="90">
      <c r="B130" s="13">
        <v>46022</v>
      </c>
      <c r="C130" s="10" t="s">
        <v>225</v>
      </c>
      <c r="D130" s="10" t="s">
        <v>74</v>
      </c>
      <c r="E130" s="10" t="s">
        <v>21</v>
      </c>
      <c r="F130" s="11" t="s">
        <v>226</v>
      </c>
      <c r="G130" s="10" t="s">
        <v>6</v>
      </c>
      <c r="H130" s="10" t="s">
        <v>6</v>
      </c>
      <c r="I130" s="11" t="s">
        <v>51</v>
      </c>
    </row>
    <row r="131" spans="2:9" ht="270">
      <c r="B131" s="13">
        <v>46022</v>
      </c>
      <c r="C131" s="10" t="s">
        <v>225</v>
      </c>
      <c r="D131" s="10" t="s">
        <v>74</v>
      </c>
      <c r="E131" s="10" t="s">
        <v>21</v>
      </c>
      <c r="F131" s="11" t="s">
        <v>227</v>
      </c>
      <c r="G131" s="10" t="s">
        <v>6</v>
      </c>
      <c r="H131" s="10" t="s">
        <v>7</v>
      </c>
      <c r="I131" s="11" t="s">
        <v>228</v>
      </c>
    </row>
    <row r="132" spans="2:9" ht="270">
      <c r="B132" s="13">
        <v>46022</v>
      </c>
      <c r="C132" s="10" t="s">
        <v>225</v>
      </c>
      <c r="D132" s="10" t="s">
        <v>74</v>
      </c>
      <c r="E132" s="10" t="s">
        <v>21</v>
      </c>
      <c r="F132" s="11" t="s">
        <v>229</v>
      </c>
      <c r="G132" s="10" t="s">
        <v>6</v>
      </c>
      <c r="H132" s="10" t="s">
        <v>7</v>
      </c>
      <c r="I132" s="11" t="s">
        <v>228</v>
      </c>
    </row>
    <row r="133" spans="2:9" ht="210">
      <c r="B133" s="13">
        <v>46022</v>
      </c>
      <c r="C133" s="10" t="s">
        <v>225</v>
      </c>
      <c r="D133" s="10" t="s">
        <v>74</v>
      </c>
      <c r="E133" s="10" t="s">
        <v>21</v>
      </c>
      <c r="F133" s="11" t="s">
        <v>230</v>
      </c>
      <c r="G133" s="10" t="s">
        <v>6</v>
      </c>
      <c r="H133" s="10" t="s">
        <v>7</v>
      </c>
      <c r="I133" s="11" t="s">
        <v>231</v>
      </c>
    </row>
    <row r="134" spans="2:9" ht="150">
      <c r="B134" s="13">
        <v>46022</v>
      </c>
      <c r="C134" s="10" t="s">
        <v>225</v>
      </c>
      <c r="D134" s="10" t="s">
        <v>74</v>
      </c>
      <c r="E134" s="10" t="s">
        <v>21</v>
      </c>
      <c r="F134" s="11" t="s">
        <v>232</v>
      </c>
      <c r="G134" s="10" t="s">
        <v>6</v>
      </c>
      <c r="H134" s="10" t="s">
        <v>7</v>
      </c>
      <c r="I134" s="11" t="s">
        <v>228</v>
      </c>
    </row>
    <row r="135" spans="2:9" ht="150">
      <c r="B135" s="13">
        <v>46022</v>
      </c>
      <c r="C135" s="10" t="s">
        <v>225</v>
      </c>
      <c r="D135" s="10" t="s">
        <v>74</v>
      </c>
      <c r="E135" s="10" t="s">
        <v>21</v>
      </c>
      <c r="F135" s="11" t="s">
        <v>233</v>
      </c>
      <c r="G135" s="10" t="s">
        <v>6</v>
      </c>
      <c r="H135" s="10" t="s">
        <v>7</v>
      </c>
      <c r="I135" s="11" t="s">
        <v>228</v>
      </c>
    </row>
  </sheetData>
  <autoFilter ref="B11:I135" xr:uid="{00000000-0001-0000-0000-000000000000}"/>
  <mergeCells count="7">
    <mergeCell ref="B10:I10"/>
    <mergeCell ref="B2:I2"/>
    <mergeCell ref="C4:H4"/>
    <mergeCell ref="C5:C6"/>
    <mergeCell ref="D5:D6"/>
    <mergeCell ref="E5:E6"/>
    <mergeCell ref="F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31f93e6d5c4fcb5d6d292f9adfbd13d6">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698c593db139f9d04ac95cd30f2c965f"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C7F08E-5C45-44CC-8645-E7A14CF7FD66}"/>
</file>

<file path=customXml/itemProps2.xml><?xml version="1.0" encoding="utf-8"?>
<ds:datastoreItem xmlns:ds="http://schemas.openxmlformats.org/officeDocument/2006/customXml" ds:itemID="{DE153E9F-EBAA-41BD-9979-F6C0B78A4BFE}"/>
</file>

<file path=customXml/itemProps3.xml><?xml version="1.0" encoding="utf-8"?>
<ds:datastoreItem xmlns:ds="http://schemas.openxmlformats.org/officeDocument/2006/customXml" ds:itemID="{C82BB7FA-5F3B-40A5-B7D5-89BB854E54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MF Compliance</cp:lastModifiedBy>
  <cp:revision/>
  <dcterms:created xsi:type="dcterms:W3CDTF">2025-10-14T03:22:24Z</dcterms:created>
  <dcterms:modified xsi:type="dcterms:W3CDTF">2026-01-13T07:25:35Z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