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0"/>
  </bookViews>
  <sheets>
    <sheet name="Index" sheetId="1" r:id="rId1"/>
    <sheet name="PPLF" sheetId="2" r:id="rId2"/>
    <sheet name="PPCHF" sheetId="3" r:id="rId3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?YTM?">#N/A</definedName>
    <definedName name="XDO_?YTM?1?">#N/A</definedName>
    <definedName name="XDO_?YTM?10?">#N/A</definedName>
    <definedName name="XDO_?YTM?11?">#N/A</definedName>
    <definedName name="XDO_?YTM?12?">#N/A</definedName>
    <definedName name="XDO_?YTM?13?">#N/A</definedName>
    <definedName name="XDO_?YTM?14?">#N/A</definedName>
    <definedName name="XDO_?YTM?15?">#N/A</definedName>
    <definedName name="XDO_?YTM?16?">#N/A</definedName>
    <definedName name="XDO_?YTM?17?">#N/A</definedName>
    <definedName name="XDO_?YTM?18?">#N/A</definedName>
    <definedName name="XDO_?YTM?19?">#N/A</definedName>
    <definedName name="XDO_?YTM?2?">#N/A</definedName>
    <definedName name="XDO_?YTM?3?">#N/A</definedName>
    <definedName name="XDO_?YTM?4?">#N/A</definedName>
    <definedName name="XDO_?YTM?5?">#N/A</definedName>
    <definedName name="XDO_?YTM?6?">#N/A</definedName>
    <definedName name="XDO_?YTM?7?">#N/A</definedName>
    <definedName name="XDO_?YTM?8?">#N/A</definedName>
    <definedName name="XDO_?YTM?9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<sst xmlns="http://schemas.openxmlformats.org/spreadsheetml/2006/main" count="468" uniqueCount="282">
  <si>
    <t>EQUITY &amp; EQUITY RELATED</t>
  </si>
  <si>
    <t>a) Listed/awaiting listing on Stock Exchanges</t>
  </si>
  <si>
    <t>NIL</t>
  </si>
  <si>
    <t>b) Unlisted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</si>
  <si>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</si>
  <si>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</si>
  <si>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</si>
  <si>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</si>
  <si>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</si>
  <si>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</si>
  <si>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</si>
  <si>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</si>
  <si>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</si>
  <si>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</si>
  <si>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</si>
  <si>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</si>
  <si>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</si>
  <si>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</si>
  <si>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</si>
  <si>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</si>
  <si>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</si>
  <si>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</si>
  <si>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</si>
  <si>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</si>
  <si>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</si>
  <si>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</si>
  <si>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</si>
  <si>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Yield %</t>
  </si>
  <si>
    <t>100019</t>
  </si>
  <si>
    <t>ITC Ltd.</t>
  </si>
  <si>
    <t>INE154A01025</t>
  </si>
  <si>
    <t>Consumer Non Durables</t>
  </si>
  <si>
    <t>Auto</t>
  </si>
  <si>
    <t>Total</t>
  </si>
  <si>
    <t>4.90% HDFC Bank Ltd. (Duration 365 Days)</t>
  </si>
  <si>
    <t>208210100</t>
  </si>
  <si>
    <t>TREPS</t>
  </si>
  <si>
    <t>Net Receivable / Payable</t>
  </si>
  <si>
    <t>GRAND TOTAL (AUM)</t>
  </si>
  <si>
    <t>PP002</t>
  </si>
  <si>
    <t>Parag Parikh Liquid Fund  (An Open Ended Liquid Scheme)</t>
  </si>
  <si>
    <t>1901015</t>
  </si>
  <si>
    <t>8.66% State Government of Uttar Pradesh 2021</t>
  </si>
  <si>
    <t>IN3320110072</t>
  </si>
  <si>
    <t>Sovereign</t>
  </si>
  <si>
    <t>1007410</t>
  </si>
  <si>
    <t>National Bank for Agriculture and Rural Development</t>
  </si>
  <si>
    <t>INE261F14HT7</t>
  </si>
  <si>
    <t>CRISIL A1+</t>
  </si>
  <si>
    <t>1800674</t>
  </si>
  <si>
    <t>IN002021X140</t>
  </si>
  <si>
    <t>1800641</t>
  </si>
  <si>
    <t>IN002021X058</t>
  </si>
  <si>
    <t>1800645</t>
  </si>
  <si>
    <t>IN002021X066</t>
  </si>
  <si>
    <t>1800653</t>
  </si>
  <si>
    <t>IN002021X082</t>
  </si>
  <si>
    <t>1800656</t>
  </si>
  <si>
    <t>IN002021X090</t>
  </si>
  <si>
    <t>1800636</t>
  </si>
  <si>
    <t>IN002020Y496</t>
  </si>
  <si>
    <t>1800660</t>
  </si>
  <si>
    <t>IN002021X116</t>
  </si>
  <si>
    <t>1800664</t>
  </si>
  <si>
    <t>IN002021X124</t>
  </si>
  <si>
    <t>1800676</t>
  </si>
  <si>
    <t>IN002021X157</t>
  </si>
  <si>
    <t>1800644</t>
  </si>
  <si>
    <t>IN002021Y031</t>
  </si>
  <si>
    <t>1800527</t>
  </si>
  <si>
    <t>IN002020Z204</t>
  </si>
  <si>
    <t>1800669</t>
  </si>
  <si>
    <t>IN002021X132</t>
  </si>
  <si>
    <t>1800685</t>
  </si>
  <si>
    <t>IN002021Y049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</si>
  <si>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</si>
  <si>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</si>
  <si>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</si>
  <si>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</si>
  <si>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</si>
  <si>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</si>
  <si>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</si>
  <si>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PP005</t>
  </si>
  <si>
    <t>Parag Parikh Conservative Hybrid Fund  (An open-ended hybrid scheme investing predominantly in debt instruments)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</si>
  <si>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</si>
  <si>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</si>
  <si>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</si>
  <si>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</si>
  <si>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</si>
  <si>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</si>
  <si>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</si>
  <si>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100097</t>
  </si>
  <si>
    <t>Coal India Ltd.</t>
  </si>
  <si>
    <t>INE522F01014</t>
  </si>
  <si>
    <t>Minerals/Mining</t>
  </si>
  <si>
    <t>100182</t>
  </si>
  <si>
    <t>Power Grid Corporation of India Ltd.</t>
  </si>
  <si>
    <t>INE752E01010</t>
  </si>
  <si>
    <t>Power</t>
  </si>
  <si>
    <t>702873</t>
  </si>
  <si>
    <t>India Grid Trust</t>
  </si>
  <si>
    <t>INE219X07215</t>
  </si>
  <si>
    <t>CRISIL AAA</t>
  </si>
  <si>
    <t>1901462</t>
  </si>
  <si>
    <t>8.16% State Government of Rajasthan 2028</t>
  </si>
  <si>
    <t>IN2920180030</t>
  </si>
  <si>
    <t>1900805</t>
  </si>
  <si>
    <t>8.00% State Government of Kerala 2028</t>
  </si>
  <si>
    <t>IN2020180013</t>
  </si>
  <si>
    <t>1900537</t>
  </si>
  <si>
    <t>7.92% State Government of Uttar Pradesh 2028</t>
  </si>
  <si>
    <t>IN3320170175</t>
  </si>
  <si>
    <t>1901463</t>
  </si>
  <si>
    <t>7.88% State Government of Madhya Pradesh 2028</t>
  </si>
  <si>
    <t>IN2120170070</t>
  </si>
  <si>
    <t>1900556</t>
  </si>
  <si>
    <t>8.42% State Government of Madhya Pradesh 2028</t>
  </si>
  <si>
    <t>IN2120180053</t>
  </si>
  <si>
    <t>1901248</t>
  </si>
  <si>
    <t>6.99% State Government of Telangana 2028</t>
  </si>
  <si>
    <t>IN4520200093</t>
  </si>
  <si>
    <t>1900283</t>
  </si>
  <si>
    <t>8.08% State Government of Tamil Nadu 2028</t>
  </si>
  <si>
    <t>IN3120180200</t>
  </si>
  <si>
    <t>1900285</t>
  </si>
  <si>
    <t>8.08% State Government of Maharashtra 2028</t>
  </si>
  <si>
    <t>IN2220180052</t>
  </si>
  <si>
    <t>1901458</t>
  </si>
  <si>
    <t>7.99% State Government of Punjab 2028</t>
  </si>
  <si>
    <t>IN2820180015</t>
  </si>
  <si>
    <t>1901505</t>
  </si>
  <si>
    <t>8.49% State Government of Uttarakhand 2028</t>
  </si>
  <si>
    <t>IN3620180106</t>
  </si>
  <si>
    <t>1900915</t>
  </si>
  <si>
    <t>8.45% State Government of Uttar Pradesh 2028</t>
  </si>
  <si>
    <t>IN3320180034</t>
  </si>
  <si>
    <t>1900191</t>
  </si>
  <si>
    <t>8.34% State Government of Tamil Nadu 2028</t>
  </si>
  <si>
    <t>IN3120170136</t>
  </si>
  <si>
    <t>1900807</t>
  </si>
  <si>
    <t>8.41% State Government of Kerala 2028</t>
  </si>
  <si>
    <t>IN2020180047</t>
  </si>
  <si>
    <t>1900806</t>
  </si>
  <si>
    <t>8.33% State Government of Kerala 2028</t>
  </si>
  <si>
    <t>IN2020180039</t>
  </si>
  <si>
    <t>1901496</t>
  </si>
  <si>
    <t>8.29% State Government of Haryana 2028</t>
  </si>
  <si>
    <t>IN1620170150</t>
  </si>
  <si>
    <t>1900883</t>
  </si>
  <si>
    <t>8.15% State Government of Tamil Nadu 2028</t>
  </si>
  <si>
    <t>IN3120180036</t>
  </si>
  <si>
    <t>1900417</t>
  </si>
  <si>
    <t>8.09% State Government of West Bengal 2028</t>
  </si>
  <si>
    <t>IN3420170216</t>
  </si>
  <si>
    <t>1900176</t>
  </si>
  <si>
    <t>8.11% State Government of Chhattisgarh 2028</t>
  </si>
  <si>
    <t>IN3520170041</t>
  </si>
  <si>
    <t>1901125</t>
  </si>
  <si>
    <t>7.98% State Government of Uttar Pradesh 2028</t>
  </si>
  <si>
    <t>IN3320180018</t>
  </si>
  <si>
    <t>1901456</t>
  </si>
  <si>
    <t>7.86% State Government of Haryana 2027</t>
  </si>
  <si>
    <t>IN1620170101</t>
  </si>
  <si>
    <t>1900798</t>
  </si>
  <si>
    <t>7.65% State Government of Karnataka 2027</t>
  </si>
  <si>
    <t>IN1920170108</t>
  </si>
  <si>
    <t>1901457</t>
  </si>
  <si>
    <t>7.53% State Government of West Bengal 2027</t>
  </si>
  <si>
    <t>IN3420170117</t>
  </si>
  <si>
    <t>1901478</t>
  </si>
  <si>
    <t>6.79% State Government of West Bengal 2028</t>
  </si>
  <si>
    <t>IN3420210046</t>
  </si>
  <si>
    <t>4.90% HDFC Bank Ltd. (Duration 368 Days)</t>
  </si>
  <si>
    <t>1301454</t>
  </si>
  <si>
    <t>5.10% Axis Bank Ltd. (Duration 367 Days)</t>
  </si>
  <si>
    <t>Brookfield India Real Estate Trust</t>
  </si>
  <si>
    <t>INE0FDU25010</t>
  </si>
  <si>
    <t>Construction</t>
  </si>
  <si>
    <t>Mindspace Business Parks Reit</t>
  </si>
  <si>
    <t>INE0CCU25019</t>
  </si>
  <si>
    <t>Embassy Office Parks Reit</t>
  </si>
  <si>
    <t>INE041025011</t>
  </si>
  <si>
    <t>PPLF</t>
  </si>
  <si>
    <t>Parag Parikh Liquid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</si>
  <si>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</si>
  <si>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</si>
  <si>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</si>
  <si>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</si>
  <si>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</si>
  <si>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</si>
  <si>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91 DAY T-BILL 07-Oct-2021</t>
  </si>
  <si>
    <t>91 DAY T-BILL 05-Aug-2021</t>
  </si>
  <si>
    <t>91 DAY T-BILL 13-Aug-2021</t>
  </si>
  <si>
    <t>91 DAY T-BILL 26-Aug-2021</t>
  </si>
  <si>
    <t>91 DAY T-BILL 02-Sep-2021</t>
  </si>
  <si>
    <t>182 DAY T-BILL 10-Sep-2021</t>
  </si>
  <si>
    <t>91 DAY T-BILL 16-Sep-2021</t>
  </si>
  <si>
    <t>91 DAY T-BILL 23-Sep-2021</t>
  </si>
  <si>
    <t>91 DAY T-BILL 14-Oct-2021</t>
  </si>
  <si>
    <t>182 DAY T-BILL 21-Oct-2021</t>
  </si>
  <si>
    <t>364 DAY T-BILL 19-Aug-2021</t>
  </si>
  <si>
    <t>91 DAY T-BILL 30-Sep-2021</t>
  </si>
  <si>
    <t>182 DAY T-BILL 28-Oct-2021</t>
  </si>
  <si>
    <t>% to NAV</t>
  </si>
  <si>
    <t>b) Short Term Deposits</t>
  </si>
  <si>
    <t>c) Term Deposits Placed as Margins</t>
  </si>
  <si>
    <t>d) TREPS / Reverse Repo Investments</t>
  </si>
  <si>
    <t>c) ReITs</t>
  </si>
  <si>
    <t>d) Foreign Securities and /or overseas ETF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</si>
  <si>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</si>
  <si>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</si>
  <si>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</si>
  <si>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</si>
  <si>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</si>
  <si>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</si>
  <si>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</si>
  <si>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</si>
  <si>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</si>
  <si>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</si>
  <si>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</si>
  <si>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</si>
  <si>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</si>
  <si>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</si>
  <si>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</si>
  <si>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</si>
  <si>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</si>
  <si>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</si>
  <si>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</si>
  <si>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</si>
  <si>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</si>
  <si>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</si>
  <si>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</si>
  <si>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</si>
  <si>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</si>
  <si>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July-21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</si>
  <si>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</si>
  <si>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</si>
  <si>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</si>
  <si>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</si>
  <si>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</si>
  <si>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</si>
  <si>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</si>
  <si>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</si>
  <si>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</si>
  <si>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</si>
  <si>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</si>
  <si>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</si>
  <si>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</si>
  <si>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</si>
  <si>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</si>
  <si>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</si>
  <si>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</si>
  <si>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</si>
  <si>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</si>
  <si>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</si>
  <si>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</si>
  <si>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</si>
  <si>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^ The Name of the Industry is in accordance with Industry Classification as recommended by AMFI.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</si>
  <si>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</si>
  <si>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</si>
  <si>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</si>
  <si>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</si>
  <si>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8.  Portfolio Turnover Ratio : 0.00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</si>
  <si>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</si>
  <si>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</si>
  <si>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</si>
  <si>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</si>
  <si>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July 16, 2021 (Rs.)</t>
  </si>
  <si>
    <t>3.   Total Dividend (Net) declared during the period ended July 31, 2021</t>
  </si>
  <si>
    <t>4.   Total Bonus declared during the period ended July 31, 2021 - Nil</t>
  </si>
  <si>
    <t>5.    Total outstanding exposure in derivative instruments as on July 31, 2021 - Nil</t>
  </si>
  <si>
    <t>6.    Total investment in Foreign Securities / ADRs / GDRs as on July 31, 2021 - Nil</t>
  </si>
  <si>
    <t>7.    Details of transactions of "Credit Default Swap" for the month ended July 31, 2021 - Nil</t>
  </si>
  <si>
    <t>9.  Repo transactions in corporate debt securities during the period ending July 31, 2021 - Nil</t>
  </si>
  <si>
    <t>3.   Total Dividend (Net) declared during the period ended July 31, 2021 - Nil</t>
  </si>
  <si>
    <t>Monthly IDCW* (Direct)</t>
  </si>
  <si>
    <t>Direct Plan- Monthly IDCW*</t>
  </si>
  <si>
    <t>Monthly IDCW* (Regular)</t>
  </si>
  <si>
    <t>Regular Plan- Monthly IDCW*</t>
  </si>
  <si>
    <t>July 30, 2021 (Rs.)</t>
  </si>
  <si>
    <t>8.   Average Portfolio Maturity is 44 days.</t>
  </si>
  <si>
    <t>FORTNIGHTLY PORTFOLIO STATEMENT AS ON :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</si>
</sst>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_(* #,##0.00000_);_(* \(#,##0.00000\);_(* &quot;-&quot;??_);_(@_)"/>
    <numFmt numFmtId="189" formatCode="[$-409]d/mmm/yy;@"/>
    <numFmt numFmtId="190" formatCode="0.00000000"/>
    <numFmt numFmtId="191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8" fillId="33" borderId="14" xfId="58" applyFont="1" applyFill="1" applyBorder="1">
      <alignment/>
      <protection/>
    </xf>
    <xf numFmtId="180" fontId="58" fillId="0" borderId="0" xfId="0" applyNumberFormat="1" applyFont="1" applyAlignment="1">
      <alignment/>
    </xf>
    <xf numFmtId="171" fontId="58" fillId="0" borderId="0" xfId="42" applyFont="1" applyAlignment="1">
      <alignment/>
    </xf>
    <xf numFmtId="171" fontId="56" fillId="0" borderId="0" xfId="42" applyFont="1" applyAlignment="1">
      <alignment/>
    </xf>
    <xf numFmtId="171" fontId="3" fillId="0" borderId="13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184" fontId="56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171" fontId="56" fillId="0" borderId="10" xfId="42" applyFont="1" applyBorder="1" applyAlignment="1">
      <alignment horizontal="right"/>
    </xf>
    <xf numFmtId="171" fontId="56" fillId="0" borderId="12" xfId="42" applyFont="1" applyBorder="1" applyAlignment="1">
      <alignment horizontal="right"/>
    </xf>
    <xf numFmtId="171" fontId="3" fillId="33" borderId="15" xfId="42" applyFont="1" applyFill="1" applyBorder="1" applyAlignment="1">
      <alignment horizontal="right"/>
    </xf>
    <xf numFmtId="171" fontId="55" fillId="0" borderId="16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71" fontId="56" fillId="0" borderId="17" xfId="42" applyFont="1" applyBorder="1" applyAlignment="1">
      <alignment/>
    </xf>
    <xf numFmtId="171" fontId="56" fillId="0" borderId="18" xfId="42" applyFont="1" applyBorder="1" applyAlignment="1">
      <alignment/>
    </xf>
    <xf numFmtId="171" fontId="56" fillId="0" borderId="19" xfId="42" applyFont="1" applyBorder="1" applyAlignment="1">
      <alignment/>
    </xf>
    <xf numFmtId="180" fontId="4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3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54" applyBorder="1" applyAlignment="1" applyProtection="1">
      <alignment/>
      <protection/>
    </xf>
    <xf numFmtId="0" fontId="3" fillId="0" borderId="20" xfId="63" applyFont="1" applyFill="1" applyBorder="1" applyAlignment="1">
      <alignment vertical="center"/>
      <protection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3" applyFont="1" applyFill="1" applyBorder="1" applyAlignment="1">
      <alignment vertical="center"/>
      <protection/>
    </xf>
    <xf numFmtId="0" fontId="56" fillId="0" borderId="25" xfId="0" applyFont="1" applyBorder="1" applyAlignment="1">
      <alignment/>
    </xf>
    <xf numFmtId="0" fontId="55" fillId="0" borderId="25" xfId="0" applyFont="1" applyFill="1" applyBorder="1" applyAlignment="1">
      <alignment/>
    </xf>
    <xf numFmtId="0" fontId="3" fillId="33" borderId="25" xfId="58" applyFont="1" applyFill="1" applyBorder="1">
      <alignment/>
      <protection/>
    </xf>
    <xf numFmtId="0" fontId="55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171" fontId="3" fillId="33" borderId="27" xfId="42" applyFont="1" applyFill="1" applyBorder="1" applyAlignment="1">
      <alignment horizontal="right"/>
    </xf>
    <xf numFmtId="171" fontId="56" fillId="0" borderId="28" xfId="42" applyFont="1" applyBorder="1" applyAlignment="1">
      <alignment/>
    </xf>
    <xf numFmtId="171" fontId="56" fillId="0" borderId="29" xfId="42" applyFont="1" applyBorder="1" applyAlignment="1">
      <alignment/>
    </xf>
    <xf numFmtId="0" fontId="55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84" fontId="3" fillId="0" borderId="31" xfId="44" applyNumberFormat="1" applyFont="1" applyFill="1" applyBorder="1" applyAlignment="1">
      <alignment/>
    </xf>
    <xf numFmtId="184" fontId="56" fillId="0" borderId="31" xfId="42" applyNumberFormat="1" applyFont="1" applyFill="1" applyBorder="1" applyAlignment="1">
      <alignment/>
    </xf>
    <xf numFmtId="171" fontId="55" fillId="0" borderId="31" xfId="42" applyFont="1" applyFill="1" applyBorder="1" applyAlignment="1">
      <alignment horizontal="right"/>
    </xf>
    <xf numFmtId="180" fontId="56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44" applyFont="1" applyFill="1" applyBorder="1" applyAlignment="1">
      <alignment horizontal="right"/>
    </xf>
    <xf numFmtId="171" fontId="60" fillId="0" borderId="0" xfId="42" applyFont="1" applyFill="1" applyBorder="1" applyAlignment="1">
      <alignment/>
    </xf>
    <xf numFmtId="180" fontId="56" fillId="0" borderId="14" xfId="0" applyNumberFormat="1" applyFont="1" applyBorder="1" applyAlignment="1">
      <alignment/>
    </xf>
    <xf numFmtId="0" fontId="56" fillId="0" borderId="15" xfId="0" applyFont="1" applyFill="1" applyBorder="1" applyAlignment="1">
      <alignment vertical="center" wrapText="1"/>
    </xf>
    <xf numFmtId="0" fontId="56" fillId="0" borderId="34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0" fillId="0" borderId="34" xfId="0" applyFont="1" applyFill="1" applyBorder="1" applyAlignment="1">
      <alignment horizontal="left" indent="5"/>
    </xf>
    <xf numFmtId="0" fontId="4" fillId="0" borderId="15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34" xfId="0" applyFont="1" applyBorder="1" applyAlignment="1">
      <alignment horizontal="left" indent="5"/>
    </xf>
    <xf numFmtId="187" fontId="60" fillId="0" borderId="15" xfId="0" applyNumberFormat="1" applyFont="1" applyFill="1" applyBorder="1" applyAlignment="1">
      <alignment/>
    </xf>
    <xf numFmtId="182" fontId="60" fillId="0" borderId="0" xfId="42" applyNumberFormat="1" applyFont="1" applyFill="1" applyBorder="1" applyAlignment="1">
      <alignment/>
    </xf>
    <xf numFmtId="188" fontId="60" fillId="0" borderId="0" xfId="42" applyNumberFormat="1" applyFont="1" applyFill="1" applyBorder="1" applyAlignment="1">
      <alignment/>
    </xf>
    <xf numFmtId="0" fontId="60" fillId="0" borderId="33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6" fillId="0" borderId="0" xfId="0" applyFont="1" applyFill="1" applyBorder="1" applyAlignment="1">
      <alignment/>
    </xf>
    <xf numFmtId="189" fontId="5" fillId="0" borderId="34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190" fontId="0" fillId="0" borderId="15" xfId="0" applyNumberFormat="1" applyBorder="1" applyAlignment="1">
      <alignment/>
    </xf>
    <xf numFmtId="171" fontId="61" fillId="0" borderId="0" xfId="42" applyFont="1" applyFill="1" applyBorder="1" applyAlignment="1">
      <alignment/>
    </xf>
    <xf numFmtId="15" fontId="5" fillId="0" borderId="33" xfId="0" applyNumberFormat="1" applyFont="1" applyFill="1" applyBorder="1" applyAlignment="1">
      <alignment horizontal="center" vertical="top"/>
    </xf>
    <xf numFmtId="171" fontId="56" fillId="0" borderId="0" xfId="42" applyFont="1" applyFill="1" applyBorder="1" applyAlignment="1">
      <alignment/>
    </xf>
    <xf numFmtId="15" fontId="5" fillId="0" borderId="34" xfId="0" applyNumberFormat="1" applyFont="1" applyFill="1" applyBorder="1" applyAlignment="1">
      <alignment horizontal="center" vertical="top"/>
    </xf>
    <xf numFmtId="189" fontId="5" fillId="0" borderId="33" xfId="0" applyNumberFormat="1" applyFont="1" applyFill="1" applyBorder="1" applyAlignment="1" quotePrefix="1">
      <alignment horizontal="center" vertical="top"/>
    </xf>
    <xf numFmtId="189" fontId="5" fillId="0" borderId="34" xfId="0" applyNumberFormat="1" applyFont="1" applyFill="1" applyBorder="1" applyAlignment="1">
      <alignment horizontal="center" vertical="top"/>
    </xf>
    <xf numFmtId="189" fontId="5" fillId="0" borderId="3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5" fillId="0" borderId="33" xfId="58" applyFont="1" applyFill="1" applyBorder="1" applyAlignment="1">
      <alignment vertical="top"/>
      <protection/>
    </xf>
    <xf numFmtId="0" fontId="5" fillId="0" borderId="33" xfId="0" applyFont="1" applyFill="1" applyBorder="1" applyAlignment="1">
      <alignment horizontal="left" vertical="top" indent="3"/>
    </xf>
    <xf numFmtId="0" fontId="62" fillId="0" borderId="0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171" fontId="60" fillId="0" borderId="15" xfId="61" applyNumberFormat="1" applyFont="1" applyFill="1" applyBorder="1" applyAlignment="1">
      <alignment/>
    </xf>
    <xf numFmtId="0" fontId="5" fillId="0" borderId="37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0" fontId="7" fillId="0" borderId="39" xfId="58" applyFont="1" applyFill="1" applyBorder="1">
      <alignment/>
      <protection/>
    </xf>
    <xf numFmtId="0" fontId="7" fillId="0" borderId="4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180" fontId="56" fillId="0" borderId="0" xfId="0" applyNumberFormat="1" applyFont="1" applyBorder="1" applyAlignment="1">
      <alignment/>
    </xf>
    <xf numFmtId="10" fontId="60" fillId="0" borderId="0" xfId="61" applyNumberFormat="1" applyFont="1" applyFill="1" applyBorder="1" applyAlignment="1">
      <alignment/>
    </xf>
    <xf numFmtId="0" fontId="8" fillId="0" borderId="41" xfId="58" applyFont="1" applyFill="1" applyBorder="1">
      <alignment/>
      <protection/>
    </xf>
    <xf numFmtId="0" fontId="8" fillId="0" borderId="42" xfId="58" applyFont="1" applyFill="1" applyBorder="1">
      <alignment/>
      <protection/>
    </xf>
    <xf numFmtId="4" fontId="8" fillId="0" borderId="42" xfId="58" applyNumberFormat="1" applyFont="1" applyFill="1" applyBorder="1">
      <alignment/>
      <protection/>
    </xf>
    <xf numFmtId="0" fontId="9" fillId="0" borderId="42" xfId="58" applyFont="1" applyFill="1" applyBorder="1" applyAlignment="1">
      <alignment/>
      <protection/>
    </xf>
    <xf numFmtId="180" fontId="56" fillId="0" borderId="43" xfId="0" applyNumberFormat="1" applyFont="1" applyBorder="1" applyAlignment="1">
      <alignment/>
    </xf>
    <xf numFmtId="0" fontId="56" fillId="0" borderId="31" xfId="0" applyFont="1" applyBorder="1" applyAlignment="1">
      <alignment/>
    </xf>
    <xf numFmtId="184" fontId="56" fillId="0" borderId="31" xfId="42" applyNumberFormat="1" applyFont="1" applyBorder="1" applyAlignment="1">
      <alignment/>
    </xf>
    <xf numFmtId="171" fontId="55" fillId="0" borderId="31" xfId="42" applyFont="1" applyBorder="1" applyAlignment="1">
      <alignment horizontal="right"/>
    </xf>
    <xf numFmtId="0" fontId="56" fillId="0" borderId="41" xfId="0" applyFont="1" applyFill="1" applyBorder="1" applyAlignment="1">
      <alignment/>
    </xf>
    <xf numFmtId="0" fontId="56" fillId="0" borderId="42" xfId="0" applyFont="1" applyBorder="1" applyAlignment="1">
      <alignment/>
    </xf>
    <xf numFmtId="184" fontId="56" fillId="0" borderId="42" xfId="42" applyNumberFormat="1" applyFont="1" applyBorder="1" applyAlignment="1">
      <alignment/>
    </xf>
    <xf numFmtId="171" fontId="56" fillId="0" borderId="42" xfId="42" applyFont="1" applyBorder="1" applyAlignment="1">
      <alignment/>
    </xf>
    <xf numFmtId="171" fontId="60" fillId="0" borderId="0" xfId="61" applyNumberFormat="1" applyFont="1" applyFill="1" applyBorder="1" applyAlignment="1">
      <alignment/>
    </xf>
    <xf numFmtId="0" fontId="63" fillId="0" borderId="0" xfId="0" applyFont="1" applyAlignment="1">
      <alignment horizontal="center"/>
    </xf>
    <xf numFmtId="0" fontId="56" fillId="0" borderId="34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15" fontId="6" fillId="0" borderId="44" xfId="0" applyNumberFormat="1" applyFont="1" applyFill="1" applyBorder="1" applyAlignment="1">
      <alignment horizontal="left" vertical="top" wrapText="1"/>
    </xf>
    <xf numFmtId="15" fontId="6" fillId="0" borderId="45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tabSelected="1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118" t="s">
        <v>8</v>
      </c>
      <c r="B1" s="118"/>
      <c r="C1" s="118"/>
    </row>
    <row r="2" s="27" customFormat="1" ht="14.25"/>
    <row r="3" spans="1:3" s="27" customFormat="1" ht="14.25">
      <c r="A3" s="34" t="s">
        <v>187</v>
      </c>
      <c r="B3" s="34" t="s">
        <v>188</v>
      </c>
      <c r="C3" s="34" t="s">
        <v>189</v>
      </c>
    </row>
    <row r="4" spans="1:3" ht="14.25">
      <c r="A4" s="35" t="s">
        <v>39</v>
      </c>
      <c r="B4" s="36" t="s">
        <v>182</v>
      </c>
      <c r="C4" s="35" t="s">
        <v>183</v>
      </c>
    </row>
    <row r="5" spans="1:3" ht="14.25">
      <c r="A5" s="35" t="s">
        <v>82</v>
      </c>
      <c r="B5" s="36" t="s">
        <v>184</v>
      </c>
      <c r="C5" s="35" t="s">
        <v>185</v>
      </c>
    </row>
  </sheetData>
  <sheetProtection/>
  <mergeCells count="1">
    <mergeCell ref="A1:C1"/>
  </mergeCells>
  <hyperlinks>
    <hyperlink ref="B4" location="'PPLF'!A1" display="'PPLF'!A1"/>
    <hyperlink ref="B5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2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20</v>
      </c>
      <c r="D2" s="8" t="s">
        <v>39</v>
      </c>
      <c r="I2" s="32" t="s">
        <v>186</v>
      </c>
    </row>
    <row r="3" spans="3:4" ht="15.75">
      <c r="C3" s="1" t="s">
        <v>21</v>
      </c>
      <c r="D3" s="21" t="s">
        <v>40</v>
      </c>
    </row>
    <row r="4" spans="3:4" ht="15">
      <c r="C4" s="1" t="s">
        <v>281</v>
      </c>
      <c r="D4" s="22">
        <v>44408</v>
      </c>
    </row>
    <row r="5" ht="13.5">
      <c r="C5" s="1"/>
    </row>
    <row r="6" spans="3:9" ht="27">
      <c r="C6" s="41" t="s">
        <v>22</v>
      </c>
      <c r="D6" s="37" t="s">
        <v>23</v>
      </c>
      <c r="E6" s="9" t="s">
        <v>24</v>
      </c>
      <c r="F6" s="17" t="s">
        <v>25</v>
      </c>
      <c r="G6" s="14" t="s">
        <v>26</v>
      </c>
      <c r="H6" s="14" t="s">
        <v>203</v>
      </c>
      <c r="I6" s="14" t="s">
        <v>27</v>
      </c>
    </row>
    <row r="7" spans="3:9" ht="13.5">
      <c r="C7" s="42"/>
      <c r="D7" s="38"/>
      <c r="E7" s="4"/>
      <c r="F7" s="18"/>
      <c r="G7" s="23"/>
      <c r="H7" s="23"/>
      <c r="I7" s="29"/>
    </row>
    <row r="8" spans="1:9" ht="13.5">
      <c r="A8" s="10"/>
      <c r="B8" s="28"/>
      <c r="C8" s="43" t="s">
        <v>4</v>
      </c>
      <c r="D8" s="39"/>
      <c r="E8" s="6"/>
      <c r="F8" s="19"/>
      <c r="G8" s="24"/>
      <c r="H8" s="24"/>
      <c r="I8" s="30"/>
    </row>
    <row r="9" spans="1:9" ht="13.5">
      <c r="A9" s="28"/>
      <c r="B9" s="28"/>
      <c r="C9" s="43" t="s">
        <v>5</v>
      </c>
      <c r="D9" s="39"/>
      <c r="E9" s="6"/>
      <c r="F9" s="19"/>
      <c r="G9" s="24"/>
      <c r="H9" s="24"/>
      <c r="I9" s="30"/>
    </row>
    <row r="10" spans="1:9" ht="13.5">
      <c r="A10" s="28"/>
      <c r="B10" s="28"/>
      <c r="C10" s="43"/>
      <c r="D10" s="39"/>
      <c r="E10" s="6"/>
      <c r="F10" s="19"/>
      <c r="G10" s="24"/>
      <c r="H10" s="24"/>
      <c r="I10" s="30"/>
    </row>
    <row r="11" spans="1:9" ht="13.5">
      <c r="A11" s="28"/>
      <c r="B11" s="28"/>
      <c r="C11" s="43" t="s">
        <v>6</v>
      </c>
      <c r="D11" s="39"/>
      <c r="E11" s="6"/>
      <c r="F11" s="19"/>
      <c r="G11" s="24" t="s">
        <v>2</v>
      </c>
      <c r="H11" s="24" t="s">
        <v>2</v>
      </c>
      <c r="I11" s="30"/>
    </row>
    <row r="12" spans="1:9" ht="13.5">
      <c r="A12" s="28"/>
      <c r="B12" s="28"/>
      <c r="C12" s="43"/>
      <c r="D12" s="39"/>
      <c r="E12" s="6"/>
      <c r="F12" s="19"/>
      <c r="G12" s="24"/>
      <c r="H12" s="24"/>
      <c r="I12" s="30"/>
    </row>
    <row r="13" spans="1:9" ht="13.5">
      <c r="A13" s="28"/>
      <c r="B13" s="28"/>
      <c r="C13" s="43" t="s">
        <v>7</v>
      </c>
      <c r="D13" s="39"/>
      <c r="E13" s="6"/>
      <c r="F13" s="19"/>
      <c r="G13" s="24" t="s">
        <v>2</v>
      </c>
      <c r="H13" s="24" t="s">
        <v>2</v>
      </c>
      <c r="I13" s="30"/>
    </row>
    <row r="14" spans="1:9" ht="13.5">
      <c r="A14" s="28"/>
      <c r="B14" s="28"/>
      <c r="C14" s="43"/>
      <c r="D14" s="39"/>
      <c r="E14" s="6"/>
      <c r="F14" s="19"/>
      <c r="G14" s="24"/>
      <c r="H14" s="24"/>
      <c r="I14" s="30"/>
    </row>
    <row r="15" spans="1:9" ht="13.5">
      <c r="A15" s="28"/>
      <c r="B15" s="28"/>
      <c r="C15" s="43" t="s">
        <v>9</v>
      </c>
      <c r="D15" s="39"/>
      <c r="E15" s="6"/>
      <c r="F15" s="19"/>
      <c r="G15" s="24" t="s">
        <v>2</v>
      </c>
      <c r="H15" s="24" t="s">
        <v>2</v>
      </c>
      <c r="I15" s="30"/>
    </row>
    <row r="16" spans="1:9" ht="13.5">
      <c r="A16" s="28"/>
      <c r="B16" s="28"/>
      <c r="C16" s="43"/>
      <c r="D16" s="39"/>
      <c r="E16" s="6"/>
      <c r="F16" s="19"/>
      <c r="G16" s="24"/>
      <c r="H16" s="24"/>
      <c r="I16" s="30"/>
    </row>
    <row r="17" spans="1:9" ht="13.5">
      <c r="A17" s="28"/>
      <c r="B17" s="28"/>
      <c r="C17" s="43" t="s">
        <v>10</v>
      </c>
      <c r="D17" s="39"/>
      <c r="E17" s="6"/>
      <c r="F17" s="19"/>
      <c r="G17" s="24" t="s">
        <v>2</v>
      </c>
      <c r="H17" s="24" t="s">
        <v>2</v>
      </c>
      <c r="I17" s="30"/>
    </row>
    <row r="18" spans="1:9" ht="13.5">
      <c r="A18" s="28"/>
      <c r="B18" s="28"/>
      <c r="C18" s="43"/>
      <c r="D18" s="39"/>
      <c r="E18" s="6"/>
      <c r="F18" s="19"/>
      <c r="G18" s="24"/>
      <c r="H18" s="24"/>
      <c r="I18" s="30"/>
    </row>
    <row r="19" spans="3:9" ht="13.5">
      <c r="C19" s="44" t="s">
        <v>11</v>
      </c>
      <c r="D19" s="39"/>
      <c r="E19" s="6"/>
      <c r="F19" s="19"/>
      <c r="G19" s="24"/>
      <c r="H19" s="24"/>
      <c r="I19" s="30"/>
    </row>
    <row r="20" spans="2:9" ht="13.5">
      <c r="B20" s="8" t="s">
        <v>41</v>
      </c>
      <c r="C20" s="42" t="s">
        <v>42</v>
      </c>
      <c r="D20" s="39" t="s">
        <v>43</v>
      </c>
      <c r="E20" s="6" t="s">
        <v>44</v>
      </c>
      <c r="F20" s="19">
        <v>2500000</v>
      </c>
      <c r="G20" s="24">
        <v>2517.32</v>
      </c>
      <c r="H20" s="24">
        <v>1.84</v>
      </c>
      <c r="I20" s="48">
        <v>3.5149</v>
      </c>
    </row>
    <row r="21" spans="3:9" ht="13.5">
      <c r="C21" s="45" t="s">
        <v>33</v>
      </c>
      <c r="D21" s="39"/>
      <c r="E21" s="6"/>
      <c r="F21" s="19"/>
      <c r="G21" s="25">
        <v>2517.32</v>
      </c>
      <c r="H21" s="25">
        <v>1.84</v>
      </c>
      <c r="I21" s="49"/>
    </row>
    <row r="22" spans="3:9" ht="13.5">
      <c r="C22" s="42"/>
      <c r="D22" s="39"/>
      <c r="E22" s="6"/>
      <c r="F22" s="19"/>
      <c r="G22" s="24"/>
      <c r="H22" s="24"/>
      <c r="I22" s="30"/>
    </row>
    <row r="23" spans="1:9" ht="13.5">
      <c r="A23" s="10"/>
      <c r="B23" s="28"/>
      <c r="C23" s="43" t="s">
        <v>12</v>
      </c>
      <c r="D23" s="39"/>
      <c r="E23" s="6"/>
      <c r="F23" s="19"/>
      <c r="G23" s="24"/>
      <c r="H23" s="24"/>
      <c r="I23" s="30"/>
    </row>
    <row r="24" spans="3:9" ht="13.5">
      <c r="C24" s="44" t="s">
        <v>13</v>
      </c>
      <c r="D24" s="39"/>
      <c r="E24" s="6"/>
      <c r="F24" s="19"/>
      <c r="G24" s="24"/>
      <c r="H24" s="24"/>
      <c r="I24" s="30"/>
    </row>
    <row r="25" spans="2:9" ht="13.5">
      <c r="B25" s="8" t="s">
        <v>45</v>
      </c>
      <c r="C25" s="42" t="s">
        <v>46</v>
      </c>
      <c r="D25" s="39" t="s">
        <v>47</v>
      </c>
      <c r="E25" s="6" t="s">
        <v>48</v>
      </c>
      <c r="F25" s="19">
        <v>100</v>
      </c>
      <c r="G25" s="24">
        <v>498.64</v>
      </c>
      <c r="H25" s="24">
        <v>0.36</v>
      </c>
      <c r="I25" s="48">
        <v>3.3196</v>
      </c>
    </row>
    <row r="26" spans="3:9" ht="13.5">
      <c r="C26" s="45" t="s">
        <v>33</v>
      </c>
      <c r="D26" s="39"/>
      <c r="E26" s="6"/>
      <c r="F26" s="19"/>
      <c r="G26" s="25">
        <v>498.64</v>
      </c>
      <c r="H26" s="25">
        <v>0.36</v>
      </c>
      <c r="I26" s="49"/>
    </row>
    <row r="27" spans="3:9" ht="13.5">
      <c r="C27" s="42"/>
      <c r="D27" s="39"/>
      <c r="E27" s="6"/>
      <c r="F27" s="19"/>
      <c r="G27" s="24"/>
      <c r="H27" s="24"/>
      <c r="I27" s="30"/>
    </row>
    <row r="28" spans="3:9" ht="13.5">
      <c r="C28" s="45" t="s">
        <v>14</v>
      </c>
      <c r="D28" s="39"/>
      <c r="E28" s="6"/>
      <c r="F28" s="19"/>
      <c r="G28" s="24" t="s">
        <v>2</v>
      </c>
      <c r="H28" s="24" t="s">
        <v>2</v>
      </c>
      <c r="I28" s="30"/>
    </row>
    <row r="29" spans="3:9" ht="13.5">
      <c r="C29" s="42"/>
      <c r="D29" s="39"/>
      <c r="E29" s="6"/>
      <c r="F29" s="19"/>
      <c r="G29" s="24"/>
      <c r="H29" s="24"/>
      <c r="I29" s="30"/>
    </row>
    <row r="30" spans="3:9" ht="13.5">
      <c r="C30" s="44" t="s">
        <v>15</v>
      </c>
      <c r="D30" s="39"/>
      <c r="E30" s="6"/>
      <c r="F30" s="19"/>
      <c r="G30" s="24"/>
      <c r="H30" s="24"/>
      <c r="I30" s="30"/>
    </row>
    <row r="31" spans="2:9" ht="13.5">
      <c r="B31" s="8" t="s">
        <v>49</v>
      </c>
      <c r="C31" s="42" t="s">
        <v>190</v>
      </c>
      <c r="D31" s="39" t="s">
        <v>50</v>
      </c>
      <c r="E31" s="6" t="s">
        <v>44</v>
      </c>
      <c r="F31" s="19">
        <v>12500000</v>
      </c>
      <c r="G31" s="24">
        <v>12423.38</v>
      </c>
      <c r="H31" s="24">
        <v>9.08</v>
      </c>
      <c r="I31" s="30">
        <v>3.3601</v>
      </c>
    </row>
    <row r="32" spans="2:9" ht="13.5">
      <c r="B32" s="8" t="s">
        <v>51</v>
      </c>
      <c r="C32" s="42" t="s">
        <v>191</v>
      </c>
      <c r="D32" s="39" t="s">
        <v>52</v>
      </c>
      <c r="E32" s="6" t="s">
        <v>44</v>
      </c>
      <c r="F32" s="19">
        <v>10000000</v>
      </c>
      <c r="G32" s="24">
        <v>9996.33</v>
      </c>
      <c r="H32" s="24">
        <v>7.31</v>
      </c>
      <c r="I32" s="30">
        <v>3.3501</v>
      </c>
    </row>
    <row r="33" spans="2:9" ht="13.5">
      <c r="B33" s="8" t="s">
        <v>53</v>
      </c>
      <c r="C33" s="42" t="s">
        <v>192</v>
      </c>
      <c r="D33" s="39" t="s">
        <v>54</v>
      </c>
      <c r="E33" s="6" t="s">
        <v>44</v>
      </c>
      <c r="F33" s="19">
        <v>10000000</v>
      </c>
      <c r="G33" s="24">
        <v>9989.16</v>
      </c>
      <c r="H33" s="24">
        <v>7.3</v>
      </c>
      <c r="I33" s="30">
        <v>3.3007</v>
      </c>
    </row>
    <row r="34" spans="2:9" ht="13.5">
      <c r="B34" s="8" t="s">
        <v>55</v>
      </c>
      <c r="C34" s="42" t="s">
        <v>193</v>
      </c>
      <c r="D34" s="39" t="s">
        <v>56</v>
      </c>
      <c r="E34" s="6" t="s">
        <v>44</v>
      </c>
      <c r="F34" s="19">
        <v>10000000</v>
      </c>
      <c r="G34" s="24">
        <v>9977.55</v>
      </c>
      <c r="H34" s="24">
        <v>7.29</v>
      </c>
      <c r="I34" s="30">
        <v>3.2851</v>
      </c>
    </row>
    <row r="35" spans="2:9" ht="13.5">
      <c r="B35" s="8" t="s">
        <v>57</v>
      </c>
      <c r="C35" s="42" t="s">
        <v>194</v>
      </c>
      <c r="D35" s="39" t="s">
        <v>58</v>
      </c>
      <c r="E35" s="6" t="s">
        <v>44</v>
      </c>
      <c r="F35" s="19">
        <v>10000000</v>
      </c>
      <c r="G35" s="24">
        <v>9971.06</v>
      </c>
      <c r="H35" s="24">
        <v>7.29</v>
      </c>
      <c r="I35" s="30">
        <v>3.3111</v>
      </c>
    </row>
    <row r="36" spans="2:9" ht="13.5">
      <c r="B36" s="8" t="s">
        <v>59</v>
      </c>
      <c r="C36" s="42" t="s">
        <v>195</v>
      </c>
      <c r="D36" s="39" t="s">
        <v>60</v>
      </c>
      <c r="E36" s="6" t="s">
        <v>44</v>
      </c>
      <c r="F36" s="19">
        <v>10000000</v>
      </c>
      <c r="G36" s="24">
        <v>9963.85</v>
      </c>
      <c r="H36" s="24">
        <v>7.28</v>
      </c>
      <c r="I36" s="30">
        <v>3.3107</v>
      </c>
    </row>
    <row r="37" spans="2:9" ht="13.5">
      <c r="B37" s="8" t="s">
        <v>61</v>
      </c>
      <c r="C37" s="42" t="s">
        <v>196</v>
      </c>
      <c r="D37" s="39" t="s">
        <v>62</v>
      </c>
      <c r="E37" s="6" t="s">
        <v>44</v>
      </c>
      <c r="F37" s="19">
        <v>10000000</v>
      </c>
      <c r="G37" s="24">
        <v>9958.58</v>
      </c>
      <c r="H37" s="24">
        <v>7.28</v>
      </c>
      <c r="I37" s="30">
        <v>3.3003</v>
      </c>
    </row>
    <row r="38" spans="2:9" ht="13.5">
      <c r="B38" s="8" t="s">
        <v>63</v>
      </c>
      <c r="C38" s="42" t="s">
        <v>197</v>
      </c>
      <c r="D38" s="39" t="s">
        <v>64</v>
      </c>
      <c r="E38" s="6" t="s">
        <v>44</v>
      </c>
      <c r="F38" s="19">
        <v>10000000</v>
      </c>
      <c r="G38" s="24">
        <v>9952.11</v>
      </c>
      <c r="H38" s="24">
        <v>7.28</v>
      </c>
      <c r="I38" s="30">
        <v>3.314</v>
      </c>
    </row>
    <row r="39" spans="2:9" ht="13.5">
      <c r="B39" s="8" t="s">
        <v>65</v>
      </c>
      <c r="C39" s="42" t="s">
        <v>198</v>
      </c>
      <c r="D39" s="39" t="s">
        <v>66</v>
      </c>
      <c r="E39" s="6" t="s">
        <v>44</v>
      </c>
      <c r="F39" s="19">
        <v>10000000</v>
      </c>
      <c r="G39" s="24">
        <v>9931.34</v>
      </c>
      <c r="H39" s="24">
        <v>7.26</v>
      </c>
      <c r="I39" s="30">
        <v>3.41</v>
      </c>
    </row>
    <row r="40" spans="2:9" ht="13.5">
      <c r="B40" s="8" t="s">
        <v>67</v>
      </c>
      <c r="C40" s="42" t="s">
        <v>199</v>
      </c>
      <c r="D40" s="39" t="s">
        <v>68</v>
      </c>
      <c r="E40" s="6" t="s">
        <v>44</v>
      </c>
      <c r="F40" s="19">
        <v>10000000</v>
      </c>
      <c r="G40" s="24">
        <v>9925.52</v>
      </c>
      <c r="H40" s="24">
        <v>7.26</v>
      </c>
      <c r="I40" s="30">
        <v>3.3816</v>
      </c>
    </row>
    <row r="41" spans="2:9" ht="13.5">
      <c r="B41" s="8" t="s">
        <v>69</v>
      </c>
      <c r="C41" s="42" t="s">
        <v>200</v>
      </c>
      <c r="D41" s="39" t="s">
        <v>70</v>
      </c>
      <c r="E41" s="6" t="s">
        <v>44</v>
      </c>
      <c r="F41" s="19">
        <v>7500000</v>
      </c>
      <c r="G41" s="24">
        <v>7487.86</v>
      </c>
      <c r="H41" s="24">
        <v>5.47</v>
      </c>
      <c r="I41" s="30">
        <v>3.2883</v>
      </c>
    </row>
    <row r="42" spans="2:9" ht="13.5">
      <c r="B42" s="8" t="s">
        <v>71</v>
      </c>
      <c r="C42" s="42" t="s">
        <v>201</v>
      </c>
      <c r="D42" s="39" t="s">
        <v>72</v>
      </c>
      <c r="E42" s="6" t="s">
        <v>44</v>
      </c>
      <c r="F42" s="19">
        <v>7500000</v>
      </c>
      <c r="G42" s="24">
        <v>7459.46</v>
      </c>
      <c r="H42" s="24">
        <v>5.45</v>
      </c>
      <c r="I42" s="30">
        <v>3.3062</v>
      </c>
    </row>
    <row r="43" spans="2:9" ht="13.5">
      <c r="B43" s="8" t="s">
        <v>73</v>
      </c>
      <c r="C43" s="42" t="s">
        <v>202</v>
      </c>
      <c r="D43" s="39" t="s">
        <v>74</v>
      </c>
      <c r="E43" s="6" t="s">
        <v>44</v>
      </c>
      <c r="F43" s="19">
        <v>7500000</v>
      </c>
      <c r="G43" s="24">
        <v>7439.32</v>
      </c>
      <c r="H43" s="24">
        <v>5.44</v>
      </c>
      <c r="I43" s="48">
        <v>3.3833</v>
      </c>
    </row>
    <row r="44" spans="3:9" ht="13.5">
      <c r="C44" s="45" t="s">
        <v>33</v>
      </c>
      <c r="D44" s="39"/>
      <c r="E44" s="6"/>
      <c r="F44" s="19"/>
      <c r="G44" s="25">
        <v>124475.52</v>
      </c>
      <c r="H44" s="25">
        <v>90.99</v>
      </c>
      <c r="I44" s="49"/>
    </row>
    <row r="45" spans="3:9" ht="13.5">
      <c r="C45" s="42"/>
      <c r="D45" s="39"/>
      <c r="E45" s="6"/>
      <c r="F45" s="19"/>
      <c r="G45" s="24"/>
      <c r="H45" s="24"/>
      <c r="I45" s="30"/>
    </row>
    <row r="46" spans="3:9" ht="13.5">
      <c r="C46" s="45" t="s">
        <v>16</v>
      </c>
      <c r="D46" s="39"/>
      <c r="E46" s="6"/>
      <c r="F46" s="19"/>
      <c r="G46" s="24" t="s">
        <v>2</v>
      </c>
      <c r="H46" s="24" t="s">
        <v>2</v>
      </c>
      <c r="I46" s="30"/>
    </row>
    <row r="47" spans="3:9" ht="13.5">
      <c r="C47" s="42"/>
      <c r="D47" s="39"/>
      <c r="E47" s="6"/>
      <c r="F47" s="19"/>
      <c r="G47" s="24"/>
      <c r="H47" s="24"/>
      <c r="I47" s="30"/>
    </row>
    <row r="48" spans="1:9" ht="13.5">
      <c r="A48" s="10"/>
      <c r="B48" s="28"/>
      <c r="C48" s="43" t="s">
        <v>17</v>
      </c>
      <c r="D48" s="39"/>
      <c r="E48" s="6"/>
      <c r="F48" s="19"/>
      <c r="G48" s="24"/>
      <c r="H48" s="24"/>
      <c r="I48" s="30"/>
    </row>
    <row r="49" spans="1:9" ht="13.5">
      <c r="A49" s="28"/>
      <c r="B49" s="28"/>
      <c r="C49" s="43" t="s">
        <v>18</v>
      </c>
      <c r="D49" s="39"/>
      <c r="E49" s="6"/>
      <c r="F49" s="19"/>
      <c r="G49" s="24" t="s">
        <v>2</v>
      </c>
      <c r="H49" s="24" t="s">
        <v>2</v>
      </c>
      <c r="I49" s="30"/>
    </row>
    <row r="50" spans="1:9" ht="13.5">
      <c r="A50" s="28"/>
      <c r="B50" s="28"/>
      <c r="C50" s="43"/>
      <c r="D50" s="39"/>
      <c r="E50" s="6"/>
      <c r="F50" s="19"/>
      <c r="G50" s="24"/>
      <c r="H50" s="24"/>
      <c r="I50" s="30"/>
    </row>
    <row r="51" spans="3:9" ht="13.5">
      <c r="C51" s="44" t="s">
        <v>204</v>
      </c>
      <c r="D51" s="39"/>
      <c r="E51" s="6"/>
      <c r="F51" s="19"/>
      <c r="G51" s="24" t="s">
        <v>2</v>
      </c>
      <c r="H51" s="24" t="s">
        <v>2</v>
      </c>
      <c r="I51" s="30"/>
    </row>
    <row r="52" spans="3:9" ht="13.5">
      <c r="C52" s="44"/>
      <c r="D52" s="39"/>
      <c r="E52" s="6"/>
      <c r="F52" s="19"/>
      <c r="G52" s="24"/>
      <c r="H52" s="24"/>
      <c r="I52" s="30"/>
    </row>
    <row r="53" spans="3:9" ht="13.5">
      <c r="C53" s="45" t="s">
        <v>205</v>
      </c>
      <c r="D53" s="39"/>
      <c r="E53" s="6"/>
      <c r="F53" s="19"/>
      <c r="G53" s="24"/>
      <c r="H53" s="24"/>
      <c r="I53" s="30"/>
    </row>
    <row r="54" spans="2:9" ht="13.5">
      <c r="B54" s="8" t="s">
        <v>75</v>
      </c>
      <c r="C54" s="42" t="s">
        <v>34</v>
      </c>
      <c r="D54" s="39"/>
      <c r="E54" s="6"/>
      <c r="F54" s="19"/>
      <c r="G54" s="24">
        <v>250</v>
      </c>
      <c r="H54" s="24">
        <v>0.18</v>
      </c>
      <c r="I54" s="30">
        <v>4.9</v>
      </c>
    </row>
    <row r="55" spans="2:9" ht="13.5">
      <c r="B55" s="8" t="s">
        <v>76</v>
      </c>
      <c r="C55" s="42" t="s">
        <v>77</v>
      </c>
      <c r="D55" s="39"/>
      <c r="E55" s="6"/>
      <c r="F55" s="19"/>
      <c r="G55" s="24">
        <v>200</v>
      </c>
      <c r="H55" s="24">
        <v>0.15</v>
      </c>
      <c r="I55" s="30">
        <v>5.1</v>
      </c>
    </row>
    <row r="56" spans="2:9" ht="13.5">
      <c r="B56" s="8" t="s">
        <v>78</v>
      </c>
      <c r="C56" s="42" t="s">
        <v>79</v>
      </c>
      <c r="D56" s="39"/>
      <c r="E56" s="6"/>
      <c r="F56" s="19"/>
      <c r="G56" s="24">
        <v>100</v>
      </c>
      <c r="H56" s="24">
        <v>0.07</v>
      </c>
      <c r="I56" s="30">
        <v>5.1</v>
      </c>
    </row>
    <row r="57" spans="2:9" ht="13.5">
      <c r="B57" s="8" t="s">
        <v>80</v>
      </c>
      <c r="C57" s="42" t="s">
        <v>81</v>
      </c>
      <c r="D57" s="39"/>
      <c r="E57" s="6"/>
      <c r="F57" s="19"/>
      <c r="G57" s="24">
        <v>100</v>
      </c>
      <c r="H57" s="24">
        <v>0.07</v>
      </c>
      <c r="I57" s="48">
        <v>5</v>
      </c>
    </row>
    <row r="58" spans="3:9" ht="13.5">
      <c r="C58" s="45" t="s">
        <v>33</v>
      </c>
      <c r="D58" s="39"/>
      <c r="E58" s="6"/>
      <c r="F58" s="19"/>
      <c r="G58" s="25">
        <v>650</v>
      </c>
      <c r="H58" s="25">
        <v>0.47</v>
      </c>
      <c r="I58" s="49"/>
    </row>
    <row r="59" spans="3:9" ht="13.5">
      <c r="C59" s="42"/>
      <c r="D59" s="39"/>
      <c r="E59" s="6"/>
      <c r="F59" s="19"/>
      <c r="G59" s="24"/>
      <c r="H59" s="24"/>
      <c r="I59" s="30"/>
    </row>
    <row r="60" spans="3:9" ht="13.5">
      <c r="C60" s="44" t="s">
        <v>206</v>
      </c>
      <c r="D60" s="39"/>
      <c r="E60" s="6"/>
      <c r="F60" s="19"/>
      <c r="G60" s="24"/>
      <c r="H60" s="24"/>
      <c r="I60" s="30"/>
    </row>
    <row r="61" spans="2:9" ht="13.5">
      <c r="B61" s="8" t="s">
        <v>35</v>
      </c>
      <c r="C61" s="42" t="s">
        <v>36</v>
      </c>
      <c r="D61" s="39"/>
      <c r="E61" s="6"/>
      <c r="F61" s="19"/>
      <c r="G61" s="24">
        <v>8849.23</v>
      </c>
      <c r="H61" s="24">
        <v>6.47</v>
      </c>
      <c r="I61" s="48">
        <v>3.21</v>
      </c>
    </row>
    <row r="62" spans="3:9" ht="13.5">
      <c r="C62" s="45" t="s">
        <v>33</v>
      </c>
      <c r="D62" s="39"/>
      <c r="E62" s="6"/>
      <c r="F62" s="19"/>
      <c r="G62" s="25">
        <v>8849.23</v>
      </c>
      <c r="H62" s="25">
        <v>6.47</v>
      </c>
      <c r="I62" s="49"/>
    </row>
    <row r="63" spans="3:9" ht="13.5">
      <c r="C63" s="42"/>
      <c r="D63" s="39"/>
      <c r="E63" s="6"/>
      <c r="F63" s="19"/>
      <c r="G63" s="24"/>
      <c r="H63" s="24"/>
      <c r="I63" s="30"/>
    </row>
    <row r="64" spans="1:9" ht="13.5">
      <c r="A64" s="10"/>
      <c r="B64" s="28"/>
      <c r="C64" s="43" t="s">
        <v>19</v>
      </c>
      <c r="D64" s="39"/>
      <c r="E64" s="6"/>
      <c r="F64" s="19"/>
      <c r="G64" s="24"/>
      <c r="H64" s="24"/>
      <c r="I64" s="30"/>
    </row>
    <row r="65" spans="2:9" ht="13.5">
      <c r="B65" s="8"/>
      <c r="C65" s="42" t="s">
        <v>37</v>
      </c>
      <c r="D65" s="39"/>
      <c r="E65" s="6"/>
      <c r="F65" s="19"/>
      <c r="G65" s="24">
        <v>-204.95</v>
      </c>
      <c r="H65" s="24">
        <v>-0.13</v>
      </c>
      <c r="I65" s="48"/>
    </row>
    <row r="66" spans="3:9" ht="13.5">
      <c r="C66" s="45" t="s">
        <v>33</v>
      </c>
      <c r="D66" s="39"/>
      <c r="E66" s="6"/>
      <c r="F66" s="19"/>
      <c r="G66" s="25">
        <v>-204.95</v>
      </c>
      <c r="H66" s="25">
        <v>-0.13</v>
      </c>
      <c r="I66" s="49"/>
    </row>
    <row r="67" spans="3:9" ht="13.5">
      <c r="C67" s="42"/>
      <c r="D67" s="39"/>
      <c r="E67" s="6"/>
      <c r="F67" s="19"/>
      <c r="G67" s="24"/>
      <c r="H67" s="24"/>
      <c r="I67" s="30"/>
    </row>
    <row r="68" spans="3:9" ht="13.5">
      <c r="C68" s="46" t="s">
        <v>38</v>
      </c>
      <c r="D68" s="40"/>
      <c r="E68" s="5"/>
      <c r="F68" s="20"/>
      <c r="G68" s="26">
        <v>136785.76</v>
      </c>
      <c r="H68" s="26">
        <f>_xlfn.SUMIFS(H:H,C:C,"Total")</f>
        <v>100</v>
      </c>
      <c r="I68" s="31"/>
    </row>
    <row r="70" ht="14.25" thickBot="1"/>
    <row r="71" spans="3:9" ht="13.5">
      <c r="C71" s="50" t="s">
        <v>209</v>
      </c>
      <c r="D71" s="51"/>
      <c r="E71" s="52"/>
      <c r="F71" s="53"/>
      <c r="G71" s="54"/>
      <c r="H71" s="54"/>
      <c r="I71" s="55"/>
    </row>
    <row r="72" spans="3:9" ht="15">
      <c r="C72" s="56" t="s">
        <v>210</v>
      </c>
      <c r="D72" s="57"/>
      <c r="E72" s="58"/>
      <c r="F72" s="58"/>
      <c r="G72" s="57"/>
      <c r="H72" s="59"/>
      <c r="I72" s="60"/>
    </row>
    <row r="73" spans="3:9" ht="41.25">
      <c r="C73" s="119" t="s">
        <v>211</v>
      </c>
      <c r="D73" s="120" t="s">
        <v>212</v>
      </c>
      <c r="E73" s="61" t="s">
        <v>213</v>
      </c>
      <c r="F73" s="61" t="s">
        <v>213</v>
      </c>
      <c r="G73" s="61" t="s">
        <v>214</v>
      </c>
      <c r="H73" s="59"/>
      <c r="I73" s="60"/>
    </row>
    <row r="74" spans="3:9" ht="15">
      <c r="C74" s="119"/>
      <c r="D74" s="120"/>
      <c r="E74" s="61" t="s">
        <v>215</v>
      </c>
      <c r="F74" s="61" t="s">
        <v>216</v>
      </c>
      <c r="G74" s="61" t="s">
        <v>215</v>
      </c>
      <c r="H74" s="59"/>
      <c r="I74" s="60"/>
    </row>
    <row r="75" spans="3:9" ht="15">
      <c r="C75" s="62" t="s">
        <v>2</v>
      </c>
      <c r="D75" s="63" t="s">
        <v>2</v>
      </c>
      <c r="E75" s="63" t="s">
        <v>2</v>
      </c>
      <c r="F75" s="63" t="s">
        <v>2</v>
      </c>
      <c r="G75" s="63" t="s">
        <v>2</v>
      </c>
      <c r="H75" s="59"/>
      <c r="I75" s="60"/>
    </row>
    <row r="76" spans="3:9" ht="15">
      <c r="C76" s="64" t="s">
        <v>217</v>
      </c>
      <c r="D76" s="65"/>
      <c r="E76" s="65"/>
      <c r="F76" s="65"/>
      <c r="G76" s="65"/>
      <c r="H76" s="59"/>
      <c r="I76" s="60"/>
    </row>
    <row r="77" spans="3:9" ht="15">
      <c r="C77" s="66"/>
      <c r="D77" s="67"/>
      <c r="E77" s="67"/>
      <c r="F77" s="67"/>
      <c r="G77" s="67"/>
      <c r="H77" s="59"/>
      <c r="I77" s="60"/>
    </row>
    <row r="78" spans="3:9" ht="15">
      <c r="C78" s="66" t="s">
        <v>218</v>
      </c>
      <c r="D78" s="67"/>
      <c r="E78" s="67"/>
      <c r="F78" s="67"/>
      <c r="G78" s="67"/>
      <c r="H78" s="59"/>
      <c r="I78" s="60"/>
    </row>
    <row r="79" spans="3:9" ht="15">
      <c r="C79" s="68" t="s">
        <v>219</v>
      </c>
      <c r="D79" s="69" t="s">
        <v>267</v>
      </c>
      <c r="E79" s="69" t="s">
        <v>279</v>
      </c>
      <c r="F79" s="67"/>
      <c r="G79" s="67"/>
      <c r="H79" s="59"/>
      <c r="I79" s="60"/>
    </row>
    <row r="80" spans="3:9" ht="15">
      <c r="C80" s="68" t="s">
        <v>220</v>
      </c>
      <c r="D80" s="70"/>
      <c r="E80" s="70"/>
      <c r="F80" s="67"/>
      <c r="G80" s="67"/>
      <c r="H80" s="59"/>
      <c r="I80" s="60"/>
    </row>
    <row r="81" spans="3:9" ht="15">
      <c r="C81" s="71" t="s">
        <v>221</v>
      </c>
      <c r="D81" s="72">
        <v>1163.7632</v>
      </c>
      <c r="E81" s="72">
        <v>1165.2402</v>
      </c>
      <c r="F81" s="67"/>
      <c r="G81" s="67"/>
      <c r="H81" s="59"/>
      <c r="I81" s="60"/>
    </row>
    <row r="82" spans="3:9" ht="15">
      <c r="C82" s="68" t="s">
        <v>222</v>
      </c>
      <c r="D82" s="72">
        <v>1000.5404</v>
      </c>
      <c r="E82" s="72">
        <v>1000.5404</v>
      </c>
      <c r="F82" s="67"/>
      <c r="G82" s="67"/>
      <c r="H82" s="73"/>
      <c r="I82" s="60"/>
    </row>
    <row r="83" spans="3:9" ht="15">
      <c r="C83" s="68" t="s">
        <v>223</v>
      </c>
      <c r="D83" s="72">
        <v>1001.3477</v>
      </c>
      <c r="E83" s="72">
        <v>1001.3384</v>
      </c>
      <c r="F83" s="67"/>
      <c r="G83" s="67"/>
      <c r="H83" s="73"/>
      <c r="I83" s="60"/>
    </row>
    <row r="84" spans="3:9" ht="15">
      <c r="C84" s="68" t="s">
        <v>224</v>
      </c>
      <c r="D84" s="72">
        <v>1004.606</v>
      </c>
      <c r="E84" s="72">
        <v>1003.3388</v>
      </c>
      <c r="F84" s="67"/>
      <c r="G84" s="67"/>
      <c r="H84" s="73"/>
      <c r="I84" s="60"/>
    </row>
    <row r="85" spans="3:9" ht="15">
      <c r="C85" s="68" t="s">
        <v>225</v>
      </c>
      <c r="D85" s="72"/>
      <c r="E85" s="72"/>
      <c r="F85" s="67"/>
      <c r="G85" s="67"/>
      <c r="H85" s="59"/>
      <c r="I85" s="60"/>
    </row>
    <row r="86" spans="3:9" ht="15">
      <c r="C86" s="68" t="s">
        <v>226</v>
      </c>
      <c r="D86" s="72">
        <v>1159.9374</v>
      </c>
      <c r="E86" s="72">
        <v>1161.3642</v>
      </c>
      <c r="F86" s="67"/>
      <c r="G86" s="67"/>
      <c r="H86" s="59"/>
      <c r="I86" s="60"/>
    </row>
    <row r="87" spans="3:9" ht="15">
      <c r="C87" s="68" t="s">
        <v>227</v>
      </c>
      <c r="D87" s="72">
        <v>1000.5404</v>
      </c>
      <c r="E87" s="72">
        <v>1000.5404</v>
      </c>
      <c r="F87" s="67"/>
      <c r="G87" s="67"/>
      <c r="H87" s="74"/>
      <c r="I87" s="60"/>
    </row>
    <row r="88" spans="3:9" ht="15">
      <c r="C88" s="68" t="s">
        <v>228</v>
      </c>
      <c r="D88" s="72">
        <v>1001.3367</v>
      </c>
      <c r="E88" s="72">
        <v>1001.3273</v>
      </c>
      <c r="F88" s="67"/>
      <c r="G88" s="67"/>
      <c r="H88" s="73"/>
      <c r="I88" s="60"/>
    </row>
    <row r="89" spans="3:9" ht="15">
      <c r="C89" s="68" t="s">
        <v>229</v>
      </c>
      <c r="D89" s="72">
        <v>1004.5566</v>
      </c>
      <c r="E89" s="72">
        <v>1003.3277</v>
      </c>
      <c r="F89" s="67"/>
      <c r="G89" s="67"/>
      <c r="H89" s="73"/>
      <c r="I89" s="60"/>
    </row>
    <row r="90" spans="3:9" ht="15">
      <c r="C90" s="75"/>
      <c r="D90" s="67"/>
      <c r="E90" s="67"/>
      <c r="F90" s="67"/>
      <c r="G90" s="67"/>
      <c r="H90" s="59"/>
      <c r="I90" s="60"/>
    </row>
    <row r="91" spans="3:9" ht="15">
      <c r="C91" s="66" t="s">
        <v>268</v>
      </c>
      <c r="D91" s="76"/>
      <c r="E91" s="76"/>
      <c r="F91" s="76"/>
      <c r="G91" s="67"/>
      <c r="H91" s="59"/>
      <c r="I91" s="60"/>
    </row>
    <row r="92" spans="3:9" ht="15">
      <c r="C92" s="66"/>
      <c r="D92" s="76"/>
      <c r="E92" s="76"/>
      <c r="F92" s="76"/>
      <c r="G92" s="67"/>
      <c r="H92" s="59"/>
      <c r="I92" s="60"/>
    </row>
    <row r="93" spans="3:9" ht="30">
      <c r="C93" s="77" t="s">
        <v>230</v>
      </c>
      <c r="D93" s="78" t="s">
        <v>231</v>
      </c>
      <c r="E93" s="78" t="s">
        <v>232</v>
      </c>
      <c r="F93" s="78" t="s">
        <v>233</v>
      </c>
      <c r="G93" s="79"/>
      <c r="H93" s="79"/>
      <c r="I93" s="60"/>
    </row>
    <row r="94" spans="3:9" ht="15">
      <c r="C94" s="80" t="s">
        <v>234</v>
      </c>
      <c r="D94" s="81" t="s">
        <v>235</v>
      </c>
      <c r="E94" s="82">
        <v>1.34038431</v>
      </c>
      <c r="F94" s="82">
        <v>1.34038431</v>
      </c>
      <c r="G94" s="79"/>
      <c r="H94" s="83"/>
      <c r="I94" s="60"/>
    </row>
    <row r="95" spans="3:9" ht="15">
      <c r="C95" s="84"/>
      <c r="D95" s="76"/>
      <c r="E95" s="76"/>
      <c r="F95" s="76"/>
      <c r="G95" s="79"/>
      <c r="H95" s="85"/>
      <c r="I95" s="60"/>
    </row>
    <row r="96" spans="3:9" ht="30">
      <c r="C96" s="86" t="s">
        <v>230</v>
      </c>
      <c r="D96" s="78" t="s">
        <v>236</v>
      </c>
      <c r="E96" s="78" t="s">
        <v>232</v>
      </c>
      <c r="F96" s="78" t="s">
        <v>237</v>
      </c>
      <c r="G96" s="79"/>
      <c r="H96" s="85"/>
      <c r="I96" s="60"/>
    </row>
    <row r="97" spans="3:9" ht="45">
      <c r="C97" s="80" t="s">
        <v>234</v>
      </c>
      <c r="D97" s="78" t="s">
        <v>238</v>
      </c>
      <c r="E97" s="35">
        <v>1.2996126499999996</v>
      </c>
      <c r="F97" s="35">
        <v>1.2996126499999996</v>
      </c>
      <c r="G97" s="79"/>
      <c r="H97" s="85"/>
      <c r="I97" s="60"/>
    </row>
    <row r="98" spans="3:9" ht="15">
      <c r="C98" s="87"/>
      <c r="D98" s="90"/>
      <c r="E98" s="33"/>
      <c r="F98" s="33"/>
      <c r="G98" s="79"/>
      <c r="H98" s="85"/>
      <c r="I98" s="60"/>
    </row>
    <row r="99" spans="3:9" ht="30">
      <c r="C99" s="86" t="s">
        <v>230</v>
      </c>
      <c r="D99" s="78" t="s">
        <v>275</v>
      </c>
      <c r="E99" s="78" t="s">
        <v>232</v>
      </c>
      <c r="F99" s="78" t="s">
        <v>237</v>
      </c>
      <c r="G99" s="79"/>
      <c r="H99" s="85"/>
      <c r="I99" s="60"/>
    </row>
    <row r="100" spans="3:9" ht="30">
      <c r="C100" s="88">
        <v>44403</v>
      </c>
      <c r="D100" s="78" t="s">
        <v>276</v>
      </c>
      <c r="E100" s="82">
        <v>2.54138501</v>
      </c>
      <c r="F100" s="82">
        <v>2.54138501</v>
      </c>
      <c r="G100" s="79"/>
      <c r="H100" s="85"/>
      <c r="I100" s="60"/>
    </row>
    <row r="101" spans="3:9" ht="15">
      <c r="C101" s="89"/>
      <c r="D101" s="90"/>
      <c r="E101" s="33"/>
      <c r="F101" s="33"/>
      <c r="G101" s="79"/>
      <c r="H101" s="85"/>
      <c r="I101" s="60"/>
    </row>
    <row r="102" spans="3:9" ht="30">
      <c r="C102" s="86" t="s">
        <v>230</v>
      </c>
      <c r="D102" s="78" t="s">
        <v>277</v>
      </c>
      <c r="E102" s="78" t="s">
        <v>232</v>
      </c>
      <c r="F102" s="78" t="s">
        <v>237</v>
      </c>
      <c r="G102" s="79"/>
      <c r="H102" s="85"/>
      <c r="I102" s="60"/>
    </row>
    <row r="103" spans="3:9" ht="30">
      <c r="C103" s="88">
        <v>44403</v>
      </c>
      <c r="D103" s="78" t="s">
        <v>278</v>
      </c>
      <c r="E103" s="35">
        <v>2.46435545</v>
      </c>
      <c r="F103" s="35">
        <v>2.46435545</v>
      </c>
      <c r="G103" s="79"/>
      <c r="H103" s="85"/>
      <c r="I103" s="60"/>
    </row>
    <row r="104" spans="3:9" ht="15">
      <c r="C104" s="87"/>
      <c r="D104" s="76"/>
      <c r="E104" s="33"/>
      <c r="F104" s="33"/>
      <c r="G104" s="79"/>
      <c r="H104" s="85"/>
      <c r="I104" s="60"/>
    </row>
    <row r="105" spans="3:9" ht="30">
      <c r="C105" s="86" t="s">
        <v>230</v>
      </c>
      <c r="D105" s="78" t="s">
        <v>239</v>
      </c>
      <c r="E105" s="78" t="s">
        <v>232</v>
      </c>
      <c r="F105" s="78" t="s">
        <v>237</v>
      </c>
      <c r="G105" s="79"/>
      <c r="H105" s="85"/>
      <c r="I105" s="60"/>
    </row>
    <row r="106" spans="3:9" ht="45">
      <c r="C106" s="88">
        <v>44396</v>
      </c>
      <c r="D106" s="78" t="s">
        <v>240</v>
      </c>
      <c r="E106" s="35">
        <v>0.62005449</v>
      </c>
      <c r="F106" s="35">
        <v>0.62005449</v>
      </c>
      <c r="G106" s="79"/>
      <c r="H106" s="85"/>
      <c r="I106" s="60"/>
    </row>
    <row r="107" spans="3:9" ht="45">
      <c r="C107" s="88">
        <v>44403</v>
      </c>
      <c r="D107" s="78" t="s">
        <v>240</v>
      </c>
      <c r="E107" s="35">
        <v>0.65964506</v>
      </c>
      <c r="F107" s="35">
        <v>0.65964506</v>
      </c>
      <c r="G107" s="79"/>
      <c r="H107" s="85"/>
      <c r="I107" s="60"/>
    </row>
    <row r="108" spans="3:9" ht="15">
      <c r="C108" s="84"/>
      <c r="D108" s="76"/>
      <c r="E108" s="76"/>
      <c r="F108" s="76"/>
      <c r="G108" s="79"/>
      <c r="H108" s="85"/>
      <c r="I108" s="60"/>
    </row>
    <row r="109" spans="3:9" ht="30">
      <c r="C109" s="86" t="s">
        <v>230</v>
      </c>
      <c r="D109" s="78" t="s">
        <v>241</v>
      </c>
      <c r="E109" s="78" t="s">
        <v>232</v>
      </c>
      <c r="F109" s="78" t="s">
        <v>237</v>
      </c>
      <c r="G109" s="79"/>
      <c r="H109" s="85"/>
      <c r="I109" s="60"/>
    </row>
    <row r="110" spans="3:9" ht="45">
      <c r="C110" s="88">
        <v>44396</v>
      </c>
      <c r="D110" s="78" t="s">
        <v>242</v>
      </c>
      <c r="E110" s="82">
        <v>0.6006668</v>
      </c>
      <c r="F110" s="82">
        <v>0.6006668</v>
      </c>
      <c r="G110" s="79"/>
      <c r="H110" s="85"/>
      <c r="I110" s="60"/>
    </row>
    <row r="111" spans="3:9" ht="45">
      <c r="C111" s="88">
        <v>44403</v>
      </c>
      <c r="D111" s="78" t="s">
        <v>242</v>
      </c>
      <c r="E111" s="82">
        <v>0.6404103</v>
      </c>
      <c r="F111" s="82">
        <v>0.6404103</v>
      </c>
      <c r="G111" s="79"/>
      <c r="H111" s="85"/>
      <c r="I111" s="60"/>
    </row>
    <row r="112" spans="3:9" ht="13.5">
      <c r="C112" s="121" t="s">
        <v>243</v>
      </c>
      <c r="D112" s="122"/>
      <c r="E112" s="122"/>
      <c r="F112" s="122"/>
      <c r="G112" s="79"/>
      <c r="H112" s="85"/>
      <c r="I112" s="60"/>
    </row>
    <row r="113" spans="3:9" ht="15">
      <c r="C113" s="89"/>
      <c r="D113" s="90"/>
      <c r="E113" s="33"/>
      <c r="F113" s="33"/>
      <c r="G113" s="91"/>
      <c r="H113" s="85"/>
      <c r="I113" s="60"/>
    </row>
    <row r="114" spans="3:9" ht="15">
      <c r="C114" s="66" t="s">
        <v>244</v>
      </c>
      <c r="D114" s="76"/>
      <c r="E114" s="76"/>
      <c r="F114" s="76"/>
      <c r="G114" s="67"/>
      <c r="H114" s="59"/>
      <c r="I114" s="60"/>
    </row>
    <row r="115" spans="3:9" ht="15">
      <c r="C115" s="66" t="s">
        <v>245</v>
      </c>
      <c r="D115" s="76"/>
      <c r="E115" s="76"/>
      <c r="F115" s="76"/>
      <c r="G115" s="67"/>
      <c r="H115" s="59"/>
      <c r="I115" s="60"/>
    </row>
    <row r="116" spans="3:9" ht="15">
      <c r="C116" s="66"/>
      <c r="D116" s="76"/>
      <c r="E116" s="76"/>
      <c r="F116" s="76"/>
      <c r="G116" s="67"/>
      <c r="H116" s="59"/>
      <c r="I116" s="60"/>
    </row>
    <row r="117" spans="3:9" ht="15">
      <c r="C117" s="66" t="s">
        <v>269</v>
      </c>
      <c r="D117" s="76"/>
      <c r="E117" s="76"/>
      <c r="F117" s="76"/>
      <c r="G117" s="67"/>
      <c r="H117" s="59"/>
      <c r="I117" s="60"/>
    </row>
    <row r="118" spans="3:9" ht="15">
      <c r="C118" s="66"/>
      <c r="D118" s="76"/>
      <c r="E118" s="76"/>
      <c r="F118" s="76"/>
      <c r="G118" s="67"/>
      <c r="H118" s="59"/>
      <c r="I118" s="60"/>
    </row>
    <row r="119" spans="3:9" ht="15">
      <c r="C119" s="66" t="s">
        <v>270</v>
      </c>
      <c r="D119" s="76"/>
      <c r="E119" s="76"/>
      <c r="F119" s="76"/>
      <c r="G119" s="67"/>
      <c r="H119" s="59"/>
      <c r="I119" s="60"/>
    </row>
    <row r="120" spans="3:9" ht="15">
      <c r="C120" s="92" t="s">
        <v>246</v>
      </c>
      <c r="D120" s="76"/>
      <c r="E120" s="76"/>
      <c r="F120" s="76"/>
      <c r="G120" s="67"/>
      <c r="H120" s="59"/>
      <c r="I120" s="60"/>
    </row>
    <row r="121" spans="3:9" ht="15">
      <c r="C121" s="92"/>
      <c r="D121" s="76"/>
      <c r="E121" s="76"/>
      <c r="F121" s="76"/>
      <c r="G121" s="67"/>
      <c r="H121" s="59"/>
      <c r="I121" s="60"/>
    </row>
    <row r="122" spans="3:9" ht="15">
      <c r="C122" s="66" t="s">
        <v>271</v>
      </c>
      <c r="D122" s="76"/>
      <c r="E122" s="76"/>
      <c r="F122" s="76"/>
      <c r="G122" s="67"/>
      <c r="H122" s="59"/>
      <c r="I122" s="60"/>
    </row>
    <row r="123" spans="3:9" ht="15">
      <c r="C123" s="66"/>
      <c r="D123" s="76"/>
      <c r="E123" s="76"/>
      <c r="F123" s="76"/>
      <c r="G123" s="67"/>
      <c r="H123" s="59"/>
      <c r="I123" s="60"/>
    </row>
    <row r="124" spans="3:9" ht="15">
      <c r="C124" s="66" t="s">
        <v>272</v>
      </c>
      <c r="D124" s="76"/>
      <c r="E124" s="76"/>
      <c r="F124" s="76"/>
      <c r="G124" s="67"/>
      <c r="H124" s="59"/>
      <c r="I124" s="60"/>
    </row>
    <row r="125" spans="3:9" ht="15">
      <c r="C125" s="93"/>
      <c r="D125" s="76"/>
      <c r="E125" s="76"/>
      <c r="F125" s="76"/>
      <c r="G125" s="67"/>
      <c r="H125" s="59"/>
      <c r="I125" s="60"/>
    </row>
    <row r="126" spans="3:9" ht="15">
      <c r="C126" s="66" t="s">
        <v>280</v>
      </c>
      <c r="D126" s="76"/>
      <c r="E126" s="94"/>
      <c r="F126" s="76"/>
      <c r="G126" s="67"/>
      <c r="H126" s="59"/>
      <c r="I126" s="60"/>
    </row>
    <row r="127" spans="3:9" ht="15">
      <c r="C127" s="66"/>
      <c r="D127" s="76"/>
      <c r="E127" s="76"/>
      <c r="F127" s="76"/>
      <c r="G127" s="67"/>
      <c r="H127" s="59"/>
      <c r="I127" s="60"/>
    </row>
    <row r="128" spans="3:9" ht="15">
      <c r="C128" s="66" t="s">
        <v>273</v>
      </c>
      <c r="D128" s="76"/>
      <c r="E128" s="76"/>
      <c r="F128" s="76"/>
      <c r="G128" s="67"/>
      <c r="H128" s="59"/>
      <c r="I128" s="60"/>
    </row>
    <row r="129" spans="3:9" ht="15">
      <c r="C129" s="66"/>
      <c r="D129" s="76"/>
      <c r="E129" s="76"/>
      <c r="F129" s="76"/>
      <c r="G129" s="67"/>
      <c r="H129" s="59"/>
      <c r="I129" s="60"/>
    </row>
    <row r="130" spans="3:9" ht="15">
      <c r="C130" s="66" t="s">
        <v>247</v>
      </c>
      <c r="D130" s="76"/>
      <c r="E130" s="76"/>
      <c r="F130" s="76"/>
      <c r="G130" s="67"/>
      <c r="H130" s="59"/>
      <c r="I130" s="60"/>
    </row>
    <row r="131" spans="3:9" ht="15">
      <c r="C131" s="95" t="s">
        <v>248</v>
      </c>
      <c r="D131" s="96"/>
      <c r="E131" s="96"/>
      <c r="F131" s="96"/>
      <c r="G131" s="97">
        <v>90.99</v>
      </c>
      <c r="H131" s="59"/>
      <c r="I131" s="60"/>
    </row>
    <row r="132" spans="3:9" ht="15">
      <c r="C132" s="95" t="s">
        <v>249</v>
      </c>
      <c r="D132" s="96"/>
      <c r="E132" s="96"/>
      <c r="F132" s="96"/>
      <c r="G132" s="97">
        <v>1.84</v>
      </c>
      <c r="H132" s="59"/>
      <c r="I132" s="60"/>
    </row>
    <row r="133" spans="3:9" ht="15">
      <c r="C133" s="95" t="s">
        <v>250</v>
      </c>
      <c r="D133" s="96"/>
      <c r="E133" s="96"/>
      <c r="F133" s="96"/>
      <c r="G133" s="97">
        <v>0.36</v>
      </c>
      <c r="H133" s="59"/>
      <c r="I133" s="60"/>
    </row>
    <row r="134" spans="3:9" ht="15">
      <c r="C134" s="98" t="s">
        <v>251</v>
      </c>
      <c r="D134" s="99"/>
      <c r="E134" s="99"/>
      <c r="F134" s="99"/>
      <c r="G134" s="97">
        <v>6.81</v>
      </c>
      <c r="H134" s="59"/>
      <c r="I134" s="60"/>
    </row>
    <row r="135" spans="3:9" ht="15">
      <c r="C135" s="66"/>
      <c r="D135" s="76"/>
      <c r="E135" s="76"/>
      <c r="F135" s="76"/>
      <c r="G135" s="67"/>
      <c r="H135" s="59"/>
      <c r="I135" s="60"/>
    </row>
    <row r="136" spans="3:9" ht="15">
      <c r="C136" s="66" t="s">
        <v>252</v>
      </c>
      <c r="D136" s="76"/>
      <c r="E136" s="76"/>
      <c r="F136" s="76"/>
      <c r="G136" s="67"/>
      <c r="H136" s="59"/>
      <c r="I136" s="60"/>
    </row>
    <row r="137" spans="3:9" ht="15">
      <c r="C137" s="95" t="s">
        <v>253</v>
      </c>
      <c r="D137" s="100"/>
      <c r="E137" s="100"/>
      <c r="F137" s="100"/>
      <c r="G137" s="97">
        <v>92.83</v>
      </c>
      <c r="H137" s="59"/>
      <c r="I137" s="60"/>
    </row>
    <row r="138" spans="3:9" ht="15">
      <c r="C138" s="95" t="s">
        <v>254</v>
      </c>
      <c r="D138" s="101"/>
      <c r="E138" s="101"/>
      <c r="F138" s="101"/>
      <c r="G138" s="97">
        <v>0.36</v>
      </c>
      <c r="H138" s="59"/>
      <c r="I138" s="60"/>
    </row>
    <row r="139" spans="3:9" ht="15">
      <c r="C139" s="95" t="s">
        <v>251</v>
      </c>
      <c r="D139" s="101"/>
      <c r="E139" s="101"/>
      <c r="F139" s="101"/>
      <c r="G139" s="97">
        <v>6.81</v>
      </c>
      <c r="H139" s="59"/>
      <c r="I139" s="60"/>
    </row>
    <row r="140" spans="3:9" ht="15">
      <c r="C140" s="66"/>
      <c r="D140" s="102"/>
      <c r="E140" s="102"/>
      <c r="F140" s="102"/>
      <c r="G140" s="103"/>
      <c r="H140" s="59"/>
      <c r="I140" s="60"/>
    </row>
    <row r="141" spans="3:9" ht="15">
      <c r="C141" s="66" t="s">
        <v>255</v>
      </c>
      <c r="D141" s="102"/>
      <c r="E141" s="102"/>
      <c r="F141" s="102"/>
      <c r="G141" s="104"/>
      <c r="H141" s="59"/>
      <c r="I141" s="60"/>
    </row>
    <row r="142" spans="3:9" ht="15" thickBot="1">
      <c r="C142" s="105"/>
      <c r="D142" s="106"/>
      <c r="E142" s="106"/>
      <c r="F142" s="107"/>
      <c r="G142" s="108"/>
      <c r="H142" s="107"/>
      <c r="I142" s="109"/>
    </row>
  </sheetData>
  <sheetProtection/>
  <mergeCells count="3">
    <mergeCell ref="C73:C74"/>
    <mergeCell ref="D73:D74"/>
    <mergeCell ref="C112:F112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48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11.8515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20</v>
      </c>
      <c r="D2" s="8" t="s">
        <v>82</v>
      </c>
      <c r="I2" s="32" t="s">
        <v>186</v>
      </c>
    </row>
    <row r="3" spans="3:4" ht="15.75">
      <c r="C3" s="1" t="s">
        <v>21</v>
      </c>
      <c r="D3" s="21" t="s">
        <v>83</v>
      </c>
    </row>
    <row r="4" spans="3:4" ht="15">
      <c r="C4" s="1" t="s">
        <v>281</v>
      </c>
      <c r="D4" s="22">
        <v>44408</v>
      </c>
    </row>
    <row r="5" ht="13.5">
      <c r="C5" s="1"/>
    </row>
    <row r="6" spans="3:9" ht="27">
      <c r="C6" s="41" t="s">
        <v>22</v>
      </c>
      <c r="D6" s="37" t="s">
        <v>23</v>
      </c>
      <c r="E6" s="9" t="s">
        <v>24</v>
      </c>
      <c r="F6" s="17" t="s">
        <v>25</v>
      </c>
      <c r="G6" s="14" t="s">
        <v>26</v>
      </c>
      <c r="H6" s="14" t="s">
        <v>203</v>
      </c>
      <c r="I6" s="14" t="s">
        <v>27</v>
      </c>
    </row>
    <row r="7" spans="3:9" ht="13.5">
      <c r="C7" s="42"/>
      <c r="D7" s="38"/>
      <c r="E7" s="4"/>
      <c r="F7" s="18"/>
      <c r="G7" s="23"/>
      <c r="H7" s="23"/>
      <c r="I7" s="29"/>
    </row>
    <row r="8" spans="1:9" ht="13.5">
      <c r="A8" s="10"/>
      <c r="B8" s="28"/>
      <c r="C8" s="43" t="s">
        <v>0</v>
      </c>
      <c r="D8" s="39"/>
      <c r="E8" s="6"/>
      <c r="F8" s="19"/>
      <c r="G8" s="24"/>
      <c r="H8" s="24"/>
      <c r="I8" s="30"/>
    </row>
    <row r="9" spans="3:9" ht="13.5">
      <c r="C9" s="44" t="s">
        <v>1</v>
      </c>
      <c r="D9" s="39"/>
      <c r="E9" s="6"/>
      <c r="F9" s="19"/>
      <c r="G9" s="24"/>
      <c r="H9" s="24"/>
      <c r="I9" s="30"/>
    </row>
    <row r="10" spans="2:11" ht="13.5">
      <c r="B10" s="8" t="s">
        <v>84</v>
      </c>
      <c r="C10" s="42" t="s">
        <v>85</v>
      </c>
      <c r="D10" s="39" t="s">
        <v>86</v>
      </c>
      <c r="E10" s="6" t="s">
        <v>32</v>
      </c>
      <c r="F10" s="19">
        <v>21650</v>
      </c>
      <c r="G10" s="24">
        <v>829.11</v>
      </c>
      <c r="H10" s="24">
        <v>2.51</v>
      </c>
      <c r="I10" s="30"/>
      <c r="K10" s="13"/>
    </row>
    <row r="11" spans="2:11" ht="13.5">
      <c r="B11" s="8" t="s">
        <v>87</v>
      </c>
      <c r="C11" s="42" t="s">
        <v>88</v>
      </c>
      <c r="D11" s="39" t="s">
        <v>89</v>
      </c>
      <c r="E11" s="6" t="s">
        <v>90</v>
      </c>
      <c r="F11" s="19">
        <v>378510</v>
      </c>
      <c r="G11" s="24">
        <v>826.1</v>
      </c>
      <c r="H11" s="24">
        <v>2.5</v>
      </c>
      <c r="I11" s="30"/>
      <c r="K11" s="13"/>
    </row>
    <row r="12" spans="2:11" ht="13.5">
      <c r="B12" s="8" t="s">
        <v>91</v>
      </c>
      <c r="C12" s="42" t="s">
        <v>92</v>
      </c>
      <c r="D12" s="39" t="s">
        <v>93</v>
      </c>
      <c r="E12" s="6" t="s">
        <v>94</v>
      </c>
      <c r="F12" s="19">
        <v>574750</v>
      </c>
      <c r="G12" s="24">
        <v>823.62</v>
      </c>
      <c r="H12" s="24">
        <v>2.5</v>
      </c>
      <c r="I12" s="30"/>
      <c r="K12" s="13"/>
    </row>
    <row r="13" spans="2:11" ht="13.5">
      <c r="B13" s="8" t="s">
        <v>95</v>
      </c>
      <c r="C13" s="42" t="s">
        <v>96</v>
      </c>
      <c r="D13" s="39" t="s">
        <v>97</v>
      </c>
      <c r="E13" s="6" t="s">
        <v>98</v>
      </c>
      <c r="F13" s="19">
        <v>477920</v>
      </c>
      <c r="G13" s="24">
        <v>817.96</v>
      </c>
      <c r="H13" s="24">
        <v>2.48</v>
      </c>
      <c r="I13" s="30"/>
      <c r="K13" s="13"/>
    </row>
    <row r="14" spans="2:11" ht="13.5">
      <c r="B14" s="8" t="s">
        <v>28</v>
      </c>
      <c r="C14" s="42" t="s">
        <v>29</v>
      </c>
      <c r="D14" s="39" t="s">
        <v>30</v>
      </c>
      <c r="E14" s="6" t="s">
        <v>31</v>
      </c>
      <c r="F14" s="19">
        <v>398150</v>
      </c>
      <c r="G14" s="24">
        <v>816.01</v>
      </c>
      <c r="H14" s="24">
        <v>2.47</v>
      </c>
      <c r="I14" s="48"/>
      <c r="K14" s="13"/>
    </row>
    <row r="15" spans="3:11" ht="13.5">
      <c r="C15" s="45" t="s">
        <v>33</v>
      </c>
      <c r="D15" s="39"/>
      <c r="E15" s="6"/>
      <c r="F15" s="19"/>
      <c r="G15" s="25">
        <v>4112.8</v>
      </c>
      <c r="H15" s="25">
        <v>12.46</v>
      </c>
      <c r="I15" s="49"/>
      <c r="K15" s="13"/>
    </row>
    <row r="16" spans="3:9" ht="13.5">
      <c r="C16" s="42"/>
      <c r="D16" s="39"/>
      <c r="E16" s="6"/>
      <c r="F16" s="19"/>
      <c r="G16" s="24"/>
      <c r="H16" s="24"/>
      <c r="I16" s="30"/>
    </row>
    <row r="17" spans="3:9" ht="13.5">
      <c r="C17" s="45" t="s">
        <v>3</v>
      </c>
      <c r="D17" s="39"/>
      <c r="E17" s="6"/>
      <c r="F17" s="19"/>
      <c r="G17" s="24" t="s">
        <v>2</v>
      </c>
      <c r="H17" s="24" t="s">
        <v>2</v>
      </c>
      <c r="I17" s="30"/>
    </row>
    <row r="18" spans="3:9" ht="13.5">
      <c r="C18" s="42"/>
      <c r="D18" s="39"/>
      <c r="E18" s="6"/>
      <c r="F18" s="19"/>
      <c r="G18" s="24"/>
      <c r="H18" s="24"/>
      <c r="I18" s="30"/>
    </row>
    <row r="19" spans="3:9" ht="13.5">
      <c r="C19" s="45" t="s">
        <v>207</v>
      </c>
      <c r="D19" s="39"/>
      <c r="E19" s="6"/>
      <c r="F19" s="19"/>
      <c r="G19" s="24"/>
      <c r="H19" s="24"/>
      <c r="I19" s="30"/>
    </row>
    <row r="20" spans="3:9" ht="13.5">
      <c r="C20" s="42" t="s">
        <v>175</v>
      </c>
      <c r="D20" s="39" t="s">
        <v>176</v>
      </c>
      <c r="E20" s="6" t="s">
        <v>177</v>
      </c>
      <c r="F20" s="19">
        <v>489200</v>
      </c>
      <c r="G20" s="24">
        <v>1292.37</v>
      </c>
      <c r="H20" s="24">
        <v>3.92</v>
      </c>
      <c r="I20" s="30"/>
    </row>
    <row r="21" spans="3:9" ht="13.5">
      <c r="C21" s="42" t="s">
        <v>178</v>
      </c>
      <c r="D21" s="39" t="s">
        <v>179</v>
      </c>
      <c r="E21" s="6" t="s">
        <v>177</v>
      </c>
      <c r="F21" s="19">
        <v>292200</v>
      </c>
      <c r="G21" s="24">
        <v>828.5</v>
      </c>
      <c r="H21" s="24">
        <v>2.51</v>
      </c>
      <c r="I21" s="30"/>
    </row>
    <row r="22" spans="3:9" ht="13.5">
      <c r="C22" s="42" t="s">
        <v>180</v>
      </c>
      <c r="D22" s="39" t="s">
        <v>181</v>
      </c>
      <c r="E22" s="6" t="s">
        <v>177</v>
      </c>
      <c r="F22" s="19">
        <v>227400</v>
      </c>
      <c r="G22" s="24">
        <v>822.71</v>
      </c>
      <c r="H22" s="24">
        <v>2.5100000000000002</v>
      </c>
      <c r="I22" s="48"/>
    </row>
    <row r="23" spans="3:9" ht="13.5">
      <c r="C23" s="45" t="s">
        <v>33</v>
      </c>
      <c r="D23" s="39"/>
      <c r="E23" s="6"/>
      <c r="F23" s="19"/>
      <c r="G23" s="25">
        <v>2943.58</v>
      </c>
      <c r="H23" s="25">
        <v>8.94</v>
      </c>
      <c r="I23" s="49"/>
    </row>
    <row r="24" spans="3:9" ht="13.5">
      <c r="C24" s="45"/>
      <c r="D24" s="39"/>
      <c r="E24" s="6"/>
      <c r="F24" s="19"/>
      <c r="G24" s="47"/>
      <c r="H24" s="47"/>
      <c r="I24" s="30"/>
    </row>
    <row r="25" spans="3:9" ht="13.5">
      <c r="C25" s="45" t="s">
        <v>208</v>
      </c>
      <c r="D25" s="39"/>
      <c r="E25" s="6"/>
      <c r="F25" s="19"/>
      <c r="G25" s="24" t="s">
        <v>2</v>
      </c>
      <c r="H25" s="24" t="s">
        <v>2</v>
      </c>
      <c r="I25" s="30"/>
    </row>
    <row r="26" spans="3:9" ht="13.5">
      <c r="C26" s="42"/>
      <c r="D26" s="39"/>
      <c r="E26" s="6"/>
      <c r="F26" s="19"/>
      <c r="G26" s="24"/>
      <c r="H26" s="24"/>
      <c r="I26" s="30"/>
    </row>
    <row r="27" spans="1:9" ht="13.5">
      <c r="A27" s="10"/>
      <c r="B27" s="28"/>
      <c r="C27" s="43" t="s">
        <v>4</v>
      </c>
      <c r="D27" s="39"/>
      <c r="E27" s="6"/>
      <c r="F27" s="19"/>
      <c r="G27" s="24"/>
      <c r="H27" s="24"/>
      <c r="I27" s="30"/>
    </row>
    <row r="28" spans="1:9" ht="13.5">
      <c r="A28" s="28"/>
      <c r="B28" s="28"/>
      <c r="C28" s="43" t="s">
        <v>5</v>
      </c>
      <c r="D28" s="39"/>
      <c r="E28" s="6"/>
      <c r="F28" s="19"/>
      <c r="G28" s="24"/>
      <c r="H28" s="24"/>
      <c r="I28" s="30"/>
    </row>
    <row r="29" spans="1:9" ht="13.5">
      <c r="A29" s="28"/>
      <c r="B29" s="28"/>
      <c r="C29" s="43"/>
      <c r="D29" s="39"/>
      <c r="E29" s="6"/>
      <c r="F29" s="19"/>
      <c r="G29" s="24"/>
      <c r="H29" s="24"/>
      <c r="I29" s="30"/>
    </row>
    <row r="30" spans="3:9" ht="13.5">
      <c r="C30" s="44" t="s">
        <v>6</v>
      </c>
      <c r="D30" s="39"/>
      <c r="E30" s="6"/>
      <c r="F30" s="19"/>
      <c r="G30" s="24"/>
      <c r="H30" s="24"/>
      <c r="I30" s="30"/>
    </row>
    <row r="31" spans="2:9" ht="13.5">
      <c r="B31" s="8" t="s">
        <v>99</v>
      </c>
      <c r="C31" s="42" t="s">
        <v>100</v>
      </c>
      <c r="D31" s="39" t="s">
        <v>101</v>
      </c>
      <c r="E31" s="6" t="s">
        <v>102</v>
      </c>
      <c r="F31" s="19">
        <v>50000</v>
      </c>
      <c r="G31" s="24">
        <v>501.03</v>
      </c>
      <c r="H31" s="24">
        <v>1.52</v>
      </c>
      <c r="I31" s="48">
        <v>7.65</v>
      </c>
    </row>
    <row r="32" spans="3:9" ht="13.5">
      <c r="C32" s="45" t="s">
        <v>33</v>
      </c>
      <c r="D32" s="39"/>
      <c r="E32" s="6"/>
      <c r="F32" s="19"/>
      <c r="G32" s="25">
        <v>501.03</v>
      </c>
      <c r="H32" s="25">
        <v>1.52</v>
      </c>
      <c r="I32" s="49"/>
    </row>
    <row r="33" spans="3:9" ht="13.5">
      <c r="C33" s="42"/>
      <c r="D33" s="39"/>
      <c r="E33" s="6"/>
      <c r="F33" s="19"/>
      <c r="G33" s="24"/>
      <c r="H33" s="24"/>
      <c r="I33" s="30"/>
    </row>
    <row r="34" spans="3:9" ht="13.5">
      <c r="C34" s="45" t="s">
        <v>7</v>
      </c>
      <c r="D34" s="39"/>
      <c r="E34" s="6"/>
      <c r="F34" s="19"/>
      <c r="G34" s="24" t="s">
        <v>2</v>
      </c>
      <c r="H34" s="24" t="s">
        <v>2</v>
      </c>
      <c r="I34" s="30"/>
    </row>
    <row r="35" spans="3:9" ht="13.5">
      <c r="C35" s="42"/>
      <c r="D35" s="39"/>
      <c r="E35" s="6"/>
      <c r="F35" s="19"/>
      <c r="G35" s="24"/>
      <c r="H35" s="24"/>
      <c r="I35" s="30"/>
    </row>
    <row r="36" spans="3:9" ht="13.5">
      <c r="C36" s="45" t="s">
        <v>9</v>
      </c>
      <c r="D36" s="39"/>
      <c r="E36" s="6"/>
      <c r="F36" s="19"/>
      <c r="G36" s="24" t="s">
        <v>2</v>
      </c>
      <c r="H36" s="24" t="s">
        <v>2</v>
      </c>
      <c r="I36" s="30"/>
    </row>
    <row r="37" spans="3:9" ht="13.5">
      <c r="C37" s="42"/>
      <c r="D37" s="39"/>
      <c r="E37" s="6"/>
      <c r="F37" s="19"/>
      <c r="G37" s="24"/>
      <c r="H37" s="24"/>
      <c r="I37" s="30"/>
    </row>
    <row r="38" spans="3:9" ht="13.5">
      <c r="C38" s="45" t="s">
        <v>10</v>
      </c>
      <c r="D38" s="39"/>
      <c r="E38" s="6"/>
      <c r="F38" s="19"/>
      <c r="G38" s="24" t="s">
        <v>2</v>
      </c>
      <c r="H38" s="24" t="s">
        <v>2</v>
      </c>
      <c r="I38" s="30"/>
    </row>
    <row r="39" spans="3:9" ht="13.5">
      <c r="C39" s="42"/>
      <c r="D39" s="39"/>
      <c r="E39" s="6"/>
      <c r="F39" s="19"/>
      <c r="G39" s="24"/>
      <c r="H39" s="24"/>
      <c r="I39" s="30"/>
    </row>
    <row r="40" spans="3:9" ht="13.5">
      <c r="C40" s="44" t="s">
        <v>11</v>
      </c>
      <c r="D40" s="39"/>
      <c r="E40" s="6"/>
      <c r="F40" s="19"/>
      <c r="G40" s="24"/>
      <c r="H40" s="24"/>
      <c r="I40" s="30"/>
    </row>
    <row r="41" spans="2:9" ht="13.5">
      <c r="B41" s="8" t="s">
        <v>103</v>
      </c>
      <c r="C41" s="42" t="s">
        <v>104</v>
      </c>
      <c r="D41" s="39" t="s">
        <v>105</v>
      </c>
      <c r="E41" s="6" t="s">
        <v>44</v>
      </c>
      <c r="F41" s="19">
        <v>2500000</v>
      </c>
      <c r="G41" s="24">
        <v>2681.4</v>
      </c>
      <c r="H41" s="24">
        <v>8.13</v>
      </c>
      <c r="I41" s="30">
        <v>6.802</v>
      </c>
    </row>
    <row r="42" spans="2:9" ht="13.5">
      <c r="B42" s="8" t="s">
        <v>106</v>
      </c>
      <c r="C42" s="42" t="s">
        <v>107</v>
      </c>
      <c r="D42" s="39" t="s">
        <v>108</v>
      </c>
      <c r="E42" s="6" t="s">
        <v>44</v>
      </c>
      <c r="F42" s="19">
        <v>2500000</v>
      </c>
      <c r="G42" s="24">
        <v>2660.76</v>
      </c>
      <c r="H42" s="24">
        <v>8.07</v>
      </c>
      <c r="I42" s="30">
        <v>6.7859</v>
      </c>
    </row>
    <row r="43" spans="2:9" ht="13.5">
      <c r="B43" s="8" t="s">
        <v>109</v>
      </c>
      <c r="C43" s="42" t="s">
        <v>110</v>
      </c>
      <c r="D43" s="39" t="s">
        <v>111</v>
      </c>
      <c r="E43" s="6" t="s">
        <v>44</v>
      </c>
      <c r="F43" s="19">
        <v>2500000</v>
      </c>
      <c r="G43" s="24">
        <v>2656.83</v>
      </c>
      <c r="H43" s="24">
        <v>8.06</v>
      </c>
      <c r="I43" s="30">
        <v>6.7099</v>
      </c>
    </row>
    <row r="44" spans="2:9" ht="13.5">
      <c r="B44" s="8" t="s">
        <v>112</v>
      </c>
      <c r="C44" s="42" t="s">
        <v>113</v>
      </c>
      <c r="D44" s="39" t="s">
        <v>114</v>
      </c>
      <c r="E44" s="6" t="s">
        <v>44</v>
      </c>
      <c r="F44" s="19">
        <v>2000000</v>
      </c>
      <c r="G44" s="24">
        <v>2121.81</v>
      </c>
      <c r="H44" s="24">
        <v>6.43</v>
      </c>
      <c r="I44" s="30">
        <v>6.7053</v>
      </c>
    </row>
    <row r="45" spans="2:9" ht="13.5">
      <c r="B45" s="8" t="s">
        <v>115</v>
      </c>
      <c r="C45" s="42" t="s">
        <v>116</v>
      </c>
      <c r="D45" s="39" t="s">
        <v>117</v>
      </c>
      <c r="E45" s="6" t="s">
        <v>44</v>
      </c>
      <c r="F45" s="19">
        <v>1500000</v>
      </c>
      <c r="G45" s="24">
        <v>1633.81</v>
      </c>
      <c r="H45" s="24">
        <v>4.95</v>
      </c>
      <c r="I45" s="30">
        <v>6.8002</v>
      </c>
    </row>
    <row r="46" spans="2:9" ht="13.5">
      <c r="B46" s="8" t="s">
        <v>118</v>
      </c>
      <c r="C46" s="42" t="s">
        <v>119</v>
      </c>
      <c r="D46" s="39" t="s">
        <v>120</v>
      </c>
      <c r="E46" s="6" t="s">
        <v>44</v>
      </c>
      <c r="F46" s="19">
        <v>1500000</v>
      </c>
      <c r="G46" s="24">
        <v>1519.08</v>
      </c>
      <c r="H46" s="24">
        <v>4.61</v>
      </c>
      <c r="I46" s="30">
        <v>6.7531</v>
      </c>
    </row>
    <row r="47" spans="2:9" ht="13.5">
      <c r="B47" s="8" t="s">
        <v>121</v>
      </c>
      <c r="C47" s="42" t="s">
        <v>122</v>
      </c>
      <c r="D47" s="39" t="s">
        <v>123</v>
      </c>
      <c r="E47" s="6" t="s">
        <v>44</v>
      </c>
      <c r="F47" s="19">
        <v>1000000</v>
      </c>
      <c r="G47" s="24">
        <v>1075.5</v>
      </c>
      <c r="H47" s="24">
        <v>3.26</v>
      </c>
      <c r="I47" s="30">
        <v>6.7649</v>
      </c>
    </row>
    <row r="48" spans="2:9" ht="13.5">
      <c r="B48" s="8" t="s">
        <v>124</v>
      </c>
      <c r="C48" s="42" t="s">
        <v>125</v>
      </c>
      <c r="D48" s="39" t="s">
        <v>126</v>
      </c>
      <c r="E48" s="6" t="s">
        <v>44</v>
      </c>
      <c r="F48" s="19">
        <v>1000000</v>
      </c>
      <c r="G48" s="24">
        <v>1075.46</v>
      </c>
      <c r="H48" s="24">
        <v>3.26</v>
      </c>
      <c r="I48" s="30">
        <v>6.7655</v>
      </c>
    </row>
    <row r="49" spans="2:9" ht="13.5">
      <c r="B49" s="8" t="s">
        <v>127</v>
      </c>
      <c r="C49" s="42" t="s">
        <v>128</v>
      </c>
      <c r="D49" s="39" t="s">
        <v>129</v>
      </c>
      <c r="E49" s="6" t="s">
        <v>44</v>
      </c>
      <c r="F49" s="19">
        <v>1000000</v>
      </c>
      <c r="G49" s="24">
        <v>1063.69</v>
      </c>
      <c r="H49" s="24">
        <v>3.23</v>
      </c>
      <c r="I49" s="30">
        <v>6.7874</v>
      </c>
    </row>
    <row r="50" spans="2:9" ht="13.5">
      <c r="B50" s="8" t="s">
        <v>130</v>
      </c>
      <c r="C50" s="42" t="s">
        <v>131</v>
      </c>
      <c r="D50" s="39" t="s">
        <v>132</v>
      </c>
      <c r="E50" s="6" t="s">
        <v>44</v>
      </c>
      <c r="F50" s="19">
        <v>500000</v>
      </c>
      <c r="G50" s="24">
        <v>546.42</v>
      </c>
      <c r="H50" s="24">
        <v>1.66</v>
      </c>
      <c r="I50" s="30">
        <v>6.8095</v>
      </c>
    </row>
    <row r="51" spans="2:9" ht="13.5">
      <c r="B51" s="8" t="s">
        <v>133</v>
      </c>
      <c r="C51" s="42" t="s">
        <v>134</v>
      </c>
      <c r="D51" s="39" t="s">
        <v>135</v>
      </c>
      <c r="E51" s="6" t="s">
        <v>44</v>
      </c>
      <c r="F51" s="19">
        <v>500000</v>
      </c>
      <c r="G51" s="24">
        <v>545.05</v>
      </c>
      <c r="H51" s="24">
        <v>1.65</v>
      </c>
      <c r="I51" s="30">
        <v>6.7919</v>
      </c>
    </row>
    <row r="52" spans="2:9" ht="13.5">
      <c r="B52" s="8" t="s">
        <v>136</v>
      </c>
      <c r="C52" s="42" t="s">
        <v>137</v>
      </c>
      <c r="D52" s="39" t="s">
        <v>138</v>
      </c>
      <c r="E52" s="6" t="s">
        <v>44</v>
      </c>
      <c r="F52" s="19">
        <v>500000</v>
      </c>
      <c r="G52" s="24">
        <v>543.6</v>
      </c>
      <c r="H52" s="24">
        <v>1.65</v>
      </c>
      <c r="I52" s="30">
        <v>6.6781</v>
      </c>
    </row>
    <row r="53" spans="2:9" ht="13.5">
      <c r="B53" s="8" t="s">
        <v>139</v>
      </c>
      <c r="C53" s="42" t="s">
        <v>140</v>
      </c>
      <c r="D53" s="39" t="s">
        <v>141</v>
      </c>
      <c r="E53" s="6" t="s">
        <v>44</v>
      </c>
      <c r="F53" s="19">
        <v>500000</v>
      </c>
      <c r="G53" s="24">
        <v>543.53</v>
      </c>
      <c r="H53" s="24">
        <v>1.65</v>
      </c>
      <c r="I53" s="30">
        <v>6.7959</v>
      </c>
    </row>
    <row r="54" spans="2:9" ht="13.5">
      <c r="B54" s="8" t="s">
        <v>142</v>
      </c>
      <c r="C54" s="42" t="s">
        <v>143</v>
      </c>
      <c r="D54" s="39" t="s">
        <v>144</v>
      </c>
      <c r="E54" s="6" t="s">
        <v>44</v>
      </c>
      <c r="F54" s="19">
        <v>500000</v>
      </c>
      <c r="G54" s="24">
        <v>541.29</v>
      </c>
      <c r="H54" s="24">
        <v>1.64</v>
      </c>
      <c r="I54" s="30">
        <v>6.7959</v>
      </c>
    </row>
    <row r="55" spans="2:9" ht="13.5">
      <c r="B55" s="8" t="s">
        <v>145</v>
      </c>
      <c r="C55" s="42" t="s">
        <v>146</v>
      </c>
      <c r="D55" s="39" t="s">
        <v>147</v>
      </c>
      <c r="E55" s="6" t="s">
        <v>44</v>
      </c>
      <c r="F55" s="19">
        <v>500000</v>
      </c>
      <c r="G55" s="24">
        <v>540.8</v>
      </c>
      <c r="H55" s="24">
        <v>1.64</v>
      </c>
      <c r="I55" s="30">
        <v>6.7392</v>
      </c>
    </row>
    <row r="56" spans="2:9" ht="13.5">
      <c r="B56" s="8" t="s">
        <v>148</v>
      </c>
      <c r="C56" s="42" t="s">
        <v>149</v>
      </c>
      <c r="D56" s="39" t="s">
        <v>150</v>
      </c>
      <c r="E56" s="6" t="s">
        <v>44</v>
      </c>
      <c r="F56" s="19">
        <v>500000</v>
      </c>
      <c r="G56" s="24">
        <v>537.47</v>
      </c>
      <c r="H56" s="24">
        <v>1.63</v>
      </c>
      <c r="I56" s="30">
        <v>6.7499</v>
      </c>
    </row>
    <row r="57" spans="2:9" ht="13.5">
      <c r="B57" s="8" t="s">
        <v>151</v>
      </c>
      <c r="C57" s="42" t="s">
        <v>152</v>
      </c>
      <c r="D57" s="39" t="s">
        <v>153</v>
      </c>
      <c r="E57" s="6" t="s">
        <v>44</v>
      </c>
      <c r="F57" s="19">
        <v>500000</v>
      </c>
      <c r="G57" s="24">
        <v>535.96</v>
      </c>
      <c r="H57" s="24">
        <v>1.63</v>
      </c>
      <c r="I57" s="30">
        <v>6.7288</v>
      </c>
    </row>
    <row r="58" spans="2:9" ht="13.5">
      <c r="B58" s="8" t="s">
        <v>154</v>
      </c>
      <c r="C58" s="42" t="s">
        <v>155</v>
      </c>
      <c r="D58" s="39" t="s">
        <v>156</v>
      </c>
      <c r="E58" s="6" t="s">
        <v>44</v>
      </c>
      <c r="F58" s="19">
        <v>500000</v>
      </c>
      <c r="G58" s="24">
        <v>535.83</v>
      </c>
      <c r="H58" s="24">
        <v>1.62</v>
      </c>
      <c r="I58" s="30">
        <v>6.73</v>
      </c>
    </row>
    <row r="59" spans="2:9" ht="13.5">
      <c r="B59" s="8" t="s">
        <v>157</v>
      </c>
      <c r="C59" s="42" t="s">
        <v>158</v>
      </c>
      <c r="D59" s="39" t="s">
        <v>159</v>
      </c>
      <c r="E59" s="6" t="s">
        <v>44</v>
      </c>
      <c r="F59" s="19">
        <v>500000</v>
      </c>
      <c r="G59" s="24">
        <v>531.73</v>
      </c>
      <c r="H59" s="24">
        <v>1.61</v>
      </c>
      <c r="I59" s="30">
        <v>6.7819</v>
      </c>
    </row>
    <row r="60" spans="2:9" ht="13.5">
      <c r="B60" s="8" t="s">
        <v>160</v>
      </c>
      <c r="C60" s="42" t="s">
        <v>161</v>
      </c>
      <c r="D60" s="39" t="s">
        <v>162</v>
      </c>
      <c r="E60" s="6" t="s">
        <v>44</v>
      </c>
      <c r="F60" s="19">
        <v>500000</v>
      </c>
      <c r="G60" s="24">
        <v>531.14</v>
      </c>
      <c r="H60" s="24">
        <v>1.61</v>
      </c>
      <c r="I60" s="30">
        <v>6.6484</v>
      </c>
    </row>
    <row r="61" spans="2:9" ht="13.5">
      <c r="B61" s="8" t="s">
        <v>163</v>
      </c>
      <c r="C61" s="42" t="s">
        <v>164</v>
      </c>
      <c r="D61" s="39" t="s">
        <v>165</v>
      </c>
      <c r="E61" s="6" t="s">
        <v>44</v>
      </c>
      <c r="F61" s="19">
        <v>500000</v>
      </c>
      <c r="G61" s="24">
        <v>526.94</v>
      </c>
      <c r="H61" s="24">
        <v>1.6</v>
      </c>
      <c r="I61" s="30">
        <v>6.595</v>
      </c>
    </row>
    <row r="62" spans="2:9" ht="13.5">
      <c r="B62" s="8" t="s">
        <v>166</v>
      </c>
      <c r="C62" s="42" t="s">
        <v>167</v>
      </c>
      <c r="D62" s="39" t="s">
        <v>168</v>
      </c>
      <c r="E62" s="6" t="s">
        <v>44</v>
      </c>
      <c r="F62" s="19">
        <v>500000</v>
      </c>
      <c r="G62" s="24">
        <v>522.13</v>
      </c>
      <c r="H62" s="24">
        <v>1.58</v>
      </c>
      <c r="I62" s="30">
        <v>6.6566</v>
      </c>
    </row>
    <row r="63" spans="2:9" ht="13.5">
      <c r="B63" s="8" t="s">
        <v>169</v>
      </c>
      <c r="C63" s="42" t="s">
        <v>170</v>
      </c>
      <c r="D63" s="39" t="s">
        <v>171</v>
      </c>
      <c r="E63" s="6" t="s">
        <v>44</v>
      </c>
      <c r="F63" s="19">
        <v>500000</v>
      </c>
      <c r="G63" s="24">
        <v>500.27</v>
      </c>
      <c r="H63" s="24">
        <v>1.52</v>
      </c>
      <c r="I63" s="48">
        <v>6.7786</v>
      </c>
    </row>
    <row r="64" spans="3:9" ht="13.5">
      <c r="C64" s="45" t="s">
        <v>33</v>
      </c>
      <c r="D64" s="39"/>
      <c r="E64" s="6"/>
      <c r="F64" s="19"/>
      <c r="G64" s="25">
        <v>23970.5</v>
      </c>
      <c r="H64" s="25">
        <v>72.69</v>
      </c>
      <c r="I64" s="49"/>
    </row>
    <row r="65" spans="3:9" ht="13.5">
      <c r="C65" s="42"/>
      <c r="D65" s="39"/>
      <c r="E65" s="6"/>
      <c r="F65" s="19"/>
      <c r="G65" s="24"/>
      <c r="H65" s="24"/>
      <c r="I65" s="30"/>
    </row>
    <row r="66" spans="3:9" ht="13.5">
      <c r="C66" s="45" t="s">
        <v>12</v>
      </c>
      <c r="D66" s="39"/>
      <c r="E66" s="6"/>
      <c r="F66" s="19"/>
      <c r="G66" s="24"/>
      <c r="H66" s="24"/>
      <c r="I66" s="30"/>
    </row>
    <row r="67" spans="3:9" ht="13.5">
      <c r="C67" s="42"/>
      <c r="D67" s="39"/>
      <c r="E67" s="6"/>
      <c r="F67" s="19"/>
      <c r="G67" s="24"/>
      <c r="H67" s="24"/>
      <c r="I67" s="30"/>
    </row>
    <row r="68" spans="3:9" ht="13.5">
      <c r="C68" s="45" t="s">
        <v>13</v>
      </c>
      <c r="D68" s="39"/>
      <c r="E68" s="6"/>
      <c r="F68" s="19"/>
      <c r="G68" s="24" t="s">
        <v>2</v>
      </c>
      <c r="H68" s="24" t="s">
        <v>2</v>
      </c>
      <c r="I68" s="30"/>
    </row>
    <row r="69" spans="3:9" ht="13.5">
      <c r="C69" s="42"/>
      <c r="D69" s="39"/>
      <c r="E69" s="6"/>
      <c r="F69" s="19"/>
      <c r="G69" s="24"/>
      <c r="H69" s="24"/>
      <c r="I69" s="30"/>
    </row>
    <row r="70" spans="3:9" ht="13.5">
      <c r="C70" s="45" t="s">
        <v>14</v>
      </c>
      <c r="D70" s="39"/>
      <c r="E70" s="6"/>
      <c r="F70" s="19"/>
      <c r="G70" s="24" t="s">
        <v>2</v>
      </c>
      <c r="H70" s="24" t="s">
        <v>2</v>
      </c>
      <c r="I70" s="30"/>
    </row>
    <row r="71" spans="3:9" ht="13.5">
      <c r="C71" s="42"/>
      <c r="D71" s="39"/>
      <c r="E71" s="6"/>
      <c r="F71" s="19"/>
      <c r="G71" s="24"/>
      <c r="H71" s="24"/>
      <c r="I71" s="30"/>
    </row>
    <row r="72" spans="3:9" ht="13.5">
      <c r="C72" s="45" t="s">
        <v>15</v>
      </c>
      <c r="D72" s="39"/>
      <c r="E72" s="6"/>
      <c r="F72" s="19"/>
      <c r="G72" s="24" t="s">
        <v>2</v>
      </c>
      <c r="H72" s="24" t="s">
        <v>2</v>
      </c>
      <c r="I72" s="30"/>
    </row>
    <row r="73" spans="3:9" ht="13.5">
      <c r="C73" s="42"/>
      <c r="D73" s="39"/>
      <c r="E73" s="6"/>
      <c r="F73" s="19"/>
      <c r="G73" s="24"/>
      <c r="H73" s="24"/>
      <c r="I73" s="30"/>
    </row>
    <row r="74" spans="3:9" ht="13.5">
      <c r="C74" s="45" t="s">
        <v>16</v>
      </c>
      <c r="D74" s="39"/>
      <c r="E74" s="6"/>
      <c r="F74" s="19"/>
      <c r="G74" s="24" t="s">
        <v>2</v>
      </c>
      <c r="H74" s="24" t="s">
        <v>2</v>
      </c>
      <c r="I74" s="30"/>
    </row>
    <row r="75" spans="3:9" ht="13.5">
      <c r="C75" s="42"/>
      <c r="D75" s="39"/>
      <c r="E75" s="6"/>
      <c r="F75" s="19"/>
      <c r="G75" s="24"/>
      <c r="H75" s="24"/>
      <c r="I75" s="30"/>
    </row>
    <row r="76" spans="1:9" ht="13.5">
      <c r="A76" s="10"/>
      <c r="B76" s="28"/>
      <c r="C76" s="43" t="s">
        <v>17</v>
      </c>
      <c r="D76" s="39"/>
      <c r="E76" s="6"/>
      <c r="F76" s="19"/>
      <c r="G76" s="24"/>
      <c r="H76" s="24"/>
      <c r="I76" s="30"/>
    </row>
    <row r="77" spans="1:9" ht="13.5">
      <c r="A77" s="28"/>
      <c r="B77" s="28"/>
      <c r="C77" s="43" t="s">
        <v>18</v>
      </c>
      <c r="D77" s="39"/>
      <c r="E77" s="6"/>
      <c r="F77" s="19"/>
      <c r="G77" s="24" t="s">
        <v>2</v>
      </c>
      <c r="H77" s="24" t="s">
        <v>2</v>
      </c>
      <c r="I77" s="30"/>
    </row>
    <row r="78" spans="1:9" ht="13.5">
      <c r="A78" s="28"/>
      <c r="B78" s="28"/>
      <c r="C78" s="43"/>
      <c r="D78" s="39"/>
      <c r="E78" s="6"/>
      <c r="F78" s="19"/>
      <c r="G78" s="24"/>
      <c r="H78" s="24"/>
      <c r="I78" s="30"/>
    </row>
    <row r="79" spans="3:9" ht="13.5">
      <c r="C79" s="44" t="s">
        <v>204</v>
      </c>
      <c r="D79" s="39"/>
      <c r="E79" s="6"/>
      <c r="F79" s="19"/>
      <c r="G79" s="24" t="s">
        <v>2</v>
      </c>
      <c r="H79" s="24" t="s">
        <v>2</v>
      </c>
      <c r="I79" s="30"/>
    </row>
    <row r="80" spans="3:9" ht="13.5">
      <c r="C80" s="42"/>
      <c r="D80" s="39"/>
      <c r="E80" s="6"/>
      <c r="F80" s="19"/>
      <c r="G80" s="24"/>
      <c r="H80" s="24"/>
      <c r="I80" s="30"/>
    </row>
    <row r="81" spans="3:9" ht="13.5">
      <c r="C81" s="44" t="s">
        <v>205</v>
      </c>
      <c r="D81" s="39"/>
      <c r="E81" s="6"/>
      <c r="F81" s="19"/>
      <c r="G81" s="24"/>
      <c r="H81" s="24"/>
      <c r="I81" s="30"/>
    </row>
    <row r="82" spans="2:9" ht="13.5">
      <c r="B82" s="8" t="s">
        <v>173</v>
      </c>
      <c r="C82" s="42" t="s">
        <v>174</v>
      </c>
      <c r="D82" s="39"/>
      <c r="E82" s="6"/>
      <c r="F82" s="19"/>
      <c r="G82" s="24">
        <v>100</v>
      </c>
      <c r="H82" s="24">
        <v>0.3</v>
      </c>
      <c r="I82" s="30">
        <v>5.1</v>
      </c>
    </row>
    <row r="83" spans="2:9" ht="13.5">
      <c r="B83" s="8"/>
      <c r="C83" s="42" t="s">
        <v>34</v>
      </c>
      <c r="D83" s="39"/>
      <c r="E83" s="6"/>
      <c r="F83" s="19"/>
      <c r="G83" s="24">
        <v>150</v>
      </c>
      <c r="H83" s="24">
        <v>0.45</v>
      </c>
      <c r="I83" s="30">
        <v>4.9</v>
      </c>
    </row>
    <row r="84" spans="2:9" ht="13.5">
      <c r="B84" s="8"/>
      <c r="C84" s="42" t="s">
        <v>172</v>
      </c>
      <c r="D84" s="39"/>
      <c r="E84" s="6"/>
      <c r="F84" s="19"/>
      <c r="G84" s="24">
        <v>100</v>
      </c>
      <c r="H84" s="24">
        <v>0.3</v>
      </c>
      <c r="I84" s="30">
        <v>4.9</v>
      </c>
    </row>
    <row r="85" spans="2:9" ht="13.5">
      <c r="B85" s="8"/>
      <c r="C85" s="42" t="s">
        <v>34</v>
      </c>
      <c r="D85" s="39"/>
      <c r="E85" s="6"/>
      <c r="F85" s="19"/>
      <c r="G85" s="24">
        <v>100</v>
      </c>
      <c r="H85" s="24">
        <v>0.3</v>
      </c>
      <c r="I85" s="48">
        <v>4.9</v>
      </c>
    </row>
    <row r="86" spans="3:9" ht="13.5">
      <c r="C86" s="45" t="s">
        <v>33</v>
      </c>
      <c r="D86" s="39"/>
      <c r="E86" s="6"/>
      <c r="F86" s="19"/>
      <c r="G86" s="25">
        <v>450</v>
      </c>
      <c r="H86" s="25">
        <v>1.35</v>
      </c>
      <c r="I86" s="49"/>
    </row>
    <row r="87" spans="3:9" ht="13.5">
      <c r="C87" s="42"/>
      <c r="D87" s="39"/>
      <c r="E87" s="6"/>
      <c r="F87" s="19"/>
      <c r="G87" s="24"/>
      <c r="H87" s="24"/>
      <c r="I87" s="30"/>
    </row>
    <row r="88" spans="3:9" ht="13.5">
      <c r="C88" s="44" t="s">
        <v>206</v>
      </c>
      <c r="D88" s="39"/>
      <c r="E88" s="6"/>
      <c r="F88" s="19"/>
      <c r="G88" s="24"/>
      <c r="H88" s="24"/>
      <c r="I88" s="30"/>
    </row>
    <row r="89" spans="2:9" ht="13.5">
      <c r="B89" s="8" t="s">
        <v>35</v>
      </c>
      <c r="C89" s="42" t="s">
        <v>36</v>
      </c>
      <c r="D89" s="39"/>
      <c r="E89" s="6"/>
      <c r="F89" s="19"/>
      <c r="G89" s="24">
        <v>554.95</v>
      </c>
      <c r="H89" s="24">
        <v>1.68</v>
      </c>
      <c r="I89" s="48">
        <v>3.21</v>
      </c>
    </row>
    <row r="90" spans="3:9" ht="13.5">
      <c r="C90" s="45" t="s">
        <v>33</v>
      </c>
      <c r="D90" s="39"/>
      <c r="E90" s="6"/>
      <c r="F90" s="19"/>
      <c r="G90" s="25">
        <v>554.95</v>
      </c>
      <c r="H90" s="25">
        <v>1.68</v>
      </c>
      <c r="I90" s="49"/>
    </row>
    <row r="91" spans="3:9" ht="13.5">
      <c r="C91" s="42"/>
      <c r="D91" s="39"/>
      <c r="E91" s="6"/>
      <c r="F91" s="19"/>
      <c r="G91" s="24"/>
      <c r="H91" s="24"/>
      <c r="I91" s="30"/>
    </row>
    <row r="92" spans="1:9" ht="13.5">
      <c r="A92" s="10"/>
      <c r="B92" s="28"/>
      <c r="C92" s="43" t="s">
        <v>19</v>
      </c>
      <c r="D92" s="39"/>
      <c r="E92" s="6"/>
      <c r="F92" s="19"/>
      <c r="G92" s="24"/>
      <c r="H92" s="24"/>
      <c r="I92" s="30"/>
    </row>
    <row r="93" spans="2:9" ht="13.5">
      <c r="B93" s="8"/>
      <c r="C93" s="42" t="s">
        <v>37</v>
      </c>
      <c r="D93" s="39"/>
      <c r="E93" s="6"/>
      <c r="F93" s="19"/>
      <c r="G93" s="24">
        <v>448.8</v>
      </c>
      <c r="H93" s="24">
        <v>1.36</v>
      </c>
      <c r="I93" s="48"/>
    </row>
    <row r="94" spans="3:9" ht="13.5">
      <c r="C94" s="45" t="s">
        <v>33</v>
      </c>
      <c r="D94" s="39"/>
      <c r="E94" s="6"/>
      <c r="F94" s="19"/>
      <c r="G94" s="25">
        <v>448.8</v>
      </c>
      <c r="H94" s="25">
        <v>1.36</v>
      </c>
      <c r="I94" s="49"/>
    </row>
    <row r="95" spans="3:9" ht="13.5">
      <c r="C95" s="42"/>
      <c r="D95" s="39"/>
      <c r="E95" s="6"/>
      <c r="F95" s="19"/>
      <c r="G95" s="24"/>
      <c r="H95" s="24"/>
      <c r="I95" s="30"/>
    </row>
    <row r="96" spans="3:9" ht="13.5">
      <c r="C96" s="46" t="s">
        <v>38</v>
      </c>
      <c r="D96" s="40"/>
      <c r="E96" s="5"/>
      <c r="F96" s="20"/>
      <c r="G96" s="26">
        <v>32981.66</v>
      </c>
      <c r="H96" s="26">
        <f>_xlfn.SUMIFS(H:H,C:C,"Total")</f>
        <v>100</v>
      </c>
      <c r="I96" s="31"/>
    </row>
    <row r="97" ht="14.25" thickBot="1"/>
    <row r="98" spans="3:9" ht="13.5">
      <c r="C98" s="50" t="s">
        <v>256</v>
      </c>
      <c r="D98" s="110"/>
      <c r="E98" s="110"/>
      <c r="F98" s="111"/>
      <c r="G98" s="112"/>
      <c r="H98" s="112"/>
      <c r="I98" s="55"/>
    </row>
    <row r="99" spans="3:9" ht="14.25" thickBot="1">
      <c r="C99" s="113" t="s">
        <v>257</v>
      </c>
      <c r="D99" s="114"/>
      <c r="E99" s="114"/>
      <c r="F99" s="115"/>
      <c r="G99" s="116"/>
      <c r="H99" s="116"/>
      <c r="I99" s="109"/>
    </row>
    <row r="100" ht="14.25" thickBot="1"/>
    <row r="101" spans="3:9" ht="13.5">
      <c r="C101" s="50" t="s">
        <v>209</v>
      </c>
      <c r="D101" s="51"/>
      <c r="E101" s="52"/>
      <c r="F101" s="53"/>
      <c r="G101" s="54"/>
      <c r="H101" s="54"/>
      <c r="I101" s="55"/>
    </row>
    <row r="102" spans="3:9" ht="15">
      <c r="C102" s="56" t="s">
        <v>210</v>
      </c>
      <c r="D102" s="57"/>
      <c r="E102" s="58"/>
      <c r="F102" s="58"/>
      <c r="G102" s="57"/>
      <c r="H102" s="59"/>
      <c r="I102" s="60"/>
    </row>
    <row r="103" spans="3:9" ht="41.25">
      <c r="C103" s="119" t="s">
        <v>211</v>
      </c>
      <c r="D103" s="120" t="s">
        <v>212</v>
      </c>
      <c r="E103" s="61" t="s">
        <v>213</v>
      </c>
      <c r="F103" s="61" t="s">
        <v>213</v>
      </c>
      <c r="G103" s="61" t="s">
        <v>214</v>
      </c>
      <c r="H103" s="59"/>
      <c r="I103" s="60"/>
    </row>
    <row r="104" spans="3:9" ht="15">
      <c r="C104" s="119"/>
      <c r="D104" s="120"/>
      <c r="E104" s="61" t="s">
        <v>215</v>
      </c>
      <c r="F104" s="61" t="s">
        <v>216</v>
      </c>
      <c r="G104" s="61" t="s">
        <v>215</v>
      </c>
      <c r="H104" s="59"/>
      <c r="I104" s="60"/>
    </row>
    <row r="105" spans="3:9" ht="15">
      <c r="C105" s="62" t="s">
        <v>2</v>
      </c>
      <c r="D105" s="63" t="s">
        <v>2</v>
      </c>
      <c r="E105" s="63" t="s">
        <v>2</v>
      </c>
      <c r="F105" s="63" t="s">
        <v>2</v>
      </c>
      <c r="G105" s="63" t="s">
        <v>2</v>
      </c>
      <c r="H105" s="59"/>
      <c r="I105" s="60"/>
    </row>
    <row r="106" spans="3:9" ht="15">
      <c r="C106" s="64" t="s">
        <v>217</v>
      </c>
      <c r="D106" s="65"/>
      <c r="E106" s="65"/>
      <c r="F106" s="65"/>
      <c r="G106" s="65"/>
      <c r="H106" s="59"/>
      <c r="I106" s="60"/>
    </row>
    <row r="107" spans="3:9" ht="15">
      <c r="C107" s="66"/>
      <c r="D107" s="67"/>
      <c r="E107" s="67"/>
      <c r="F107" s="67"/>
      <c r="G107" s="67"/>
      <c r="H107" s="59"/>
      <c r="I107" s="60"/>
    </row>
    <row r="108" spans="3:9" ht="15">
      <c r="C108" s="66" t="s">
        <v>218</v>
      </c>
      <c r="D108" s="67"/>
      <c r="E108" s="67"/>
      <c r="F108" s="67"/>
      <c r="G108" s="67"/>
      <c r="H108" s="59"/>
      <c r="I108" s="60"/>
    </row>
    <row r="109" spans="3:9" ht="15">
      <c r="C109" s="68" t="s">
        <v>219</v>
      </c>
      <c r="D109" s="69" t="s">
        <v>267</v>
      </c>
      <c r="E109" s="69" t="s">
        <v>279</v>
      </c>
      <c r="F109" s="67"/>
      <c r="G109" s="67"/>
      <c r="H109" s="59"/>
      <c r="I109" s="60"/>
    </row>
    <row r="110" spans="3:9" ht="15">
      <c r="C110" s="68" t="s">
        <v>220</v>
      </c>
      <c r="D110" s="70"/>
      <c r="E110" s="70"/>
      <c r="F110" s="67"/>
      <c r="G110" s="67"/>
      <c r="H110" s="59"/>
      <c r="I110" s="60"/>
    </row>
    <row r="111" spans="3:9" ht="15">
      <c r="C111" s="71" t="s">
        <v>258</v>
      </c>
      <c r="D111" s="72">
        <v>10.0157</v>
      </c>
      <c r="E111" s="72">
        <v>10.0255</v>
      </c>
      <c r="F111" s="67"/>
      <c r="G111" s="67"/>
      <c r="H111" s="59"/>
      <c r="I111" s="60"/>
    </row>
    <row r="112" spans="3:9" ht="15">
      <c r="C112" s="68" t="s">
        <v>259</v>
      </c>
      <c r="D112" s="72">
        <v>9.9891</v>
      </c>
      <c r="E112" s="72">
        <v>9.9991</v>
      </c>
      <c r="F112" s="67"/>
      <c r="G112" s="67"/>
      <c r="H112" s="73"/>
      <c r="I112" s="60"/>
    </row>
    <row r="113" spans="3:9" ht="15">
      <c r="C113" s="68" t="s">
        <v>225</v>
      </c>
      <c r="D113" s="72"/>
      <c r="E113" s="72"/>
      <c r="F113" s="67"/>
      <c r="G113" s="67"/>
      <c r="H113" s="59"/>
      <c r="I113" s="60"/>
    </row>
    <row r="114" spans="3:9" ht="15">
      <c r="C114" s="68" t="s">
        <v>260</v>
      </c>
      <c r="D114" s="72">
        <v>10.0113</v>
      </c>
      <c r="E114" s="72">
        <v>10.0201</v>
      </c>
      <c r="F114" s="67"/>
      <c r="G114" s="67"/>
      <c r="H114" s="73"/>
      <c r="I114" s="60"/>
    </row>
    <row r="115" spans="3:9" ht="15">
      <c r="C115" s="68" t="s">
        <v>261</v>
      </c>
      <c r="D115" s="72">
        <v>9.9873</v>
      </c>
      <c r="E115" s="72">
        <v>9.996</v>
      </c>
      <c r="F115" s="67"/>
      <c r="G115" s="67"/>
      <c r="H115" s="73"/>
      <c r="I115" s="60"/>
    </row>
    <row r="116" spans="3:9" ht="15">
      <c r="C116" s="75"/>
      <c r="D116" s="67"/>
      <c r="E116" s="67"/>
      <c r="F116" s="67"/>
      <c r="G116" s="67"/>
      <c r="H116" s="59"/>
      <c r="I116" s="60"/>
    </row>
    <row r="117" spans="3:9" ht="15">
      <c r="C117" s="66" t="s">
        <v>274</v>
      </c>
      <c r="D117" s="76"/>
      <c r="E117" s="76"/>
      <c r="F117" s="76"/>
      <c r="G117" s="67"/>
      <c r="H117" s="59"/>
      <c r="I117" s="60"/>
    </row>
    <row r="118" spans="3:9" ht="15">
      <c r="C118" s="66"/>
      <c r="D118" s="76"/>
      <c r="E118" s="76"/>
      <c r="F118" s="76"/>
      <c r="G118" s="67"/>
      <c r="H118" s="59"/>
      <c r="I118" s="60"/>
    </row>
    <row r="119" spans="3:9" ht="15">
      <c r="C119" s="66" t="s">
        <v>269</v>
      </c>
      <c r="D119" s="76"/>
      <c r="E119" s="76"/>
      <c r="F119" s="76"/>
      <c r="G119" s="67"/>
      <c r="H119" s="59"/>
      <c r="I119" s="60"/>
    </row>
    <row r="120" spans="3:9" ht="15">
      <c r="C120" s="66"/>
      <c r="D120" s="76"/>
      <c r="E120" s="76"/>
      <c r="F120" s="76"/>
      <c r="G120" s="67"/>
      <c r="H120" s="59"/>
      <c r="I120" s="60"/>
    </row>
    <row r="121" spans="3:9" ht="15">
      <c r="C121" s="66" t="s">
        <v>270</v>
      </c>
      <c r="D121" s="76"/>
      <c r="E121" s="76"/>
      <c r="F121" s="76"/>
      <c r="G121" s="67"/>
      <c r="H121" s="59"/>
      <c r="I121" s="60"/>
    </row>
    <row r="122" spans="3:9" ht="15">
      <c r="C122" s="92" t="s">
        <v>246</v>
      </c>
      <c r="D122" s="76"/>
      <c r="E122" s="76"/>
      <c r="F122" s="76"/>
      <c r="G122" s="67"/>
      <c r="H122" s="59"/>
      <c r="I122" s="60"/>
    </row>
    <row r="123" spans="3:9" ht="15">
      <c r="C123" s="92"/>
      <c r="D123" s="76"/>
      <c r="E123" s="76"/>
      <c r="F123" s="76"/>
      <c r="G123" s="67"/>
      <c r="H123" s="59"/>
      <c r="I123" s="60"/>
    </row>
    <row r="124" spans="3:9" ht="15">
      <c r="C124" s="66" t="s">
        <v>271</v>
      </c>
      <c r="D124" s="76"/>
      <c r="E124" s="76"/>
      <c r="F124" s="76"/>
      <c r="G124" s="67"/>
      <c r="H124" s="59"/>
      <c r="I124" s="60"/>
    </row>
    <row r="125" spans="3:9" ht="15">
      <c r="C125" s="66"/>
      <c r="D125" s="76"/>
      <c r="E125" s="76"/>
      <c r="F125" s="76"/>
      <c r="G125" s="67"/>
      <c r="H125" s="59"/>
      <c r="I125" s="60"/>
    </row>
    <row r="126" spans="3:9" ht="15">
      <c r="C126" s="66" t="s">
        <v>272</v>
      </c>
      <c r="D126" s="76"/>
      <c r="E126" s="76"/>
      <c r="F126" s="76"/>
      <c r="G126" s="67"/>
      <c r="H126" s="59"/>
      <c r="I126" s="60"/>
    </row>
    <row r="127" spans="3:9" ht="15">
      <c r="C127" s="93"/>
      <c r="D127" s="76"/>
      <c r="E127" s="76"/>
      <c r="F127" s="76"/>
      <c r="G127" s="67"/>
      <c r="H127" s="59"/>
      <c r="I127" s="60"/>
    </row>
    <row r="128" spans="3:9" ht="15">
      <c r="C128" s="66" t="s">
        <v>262</v>
      </c>
      <c r="D128" s="76"/>
      <c r="E128" s="94"/>
      <c r="F128" s="76"/>
      <c r="G128" s="67"/>
      <c r="H128" s="59"/>
      <c r="I128" s="60"/>
    </row>
    <row r="129" spans="3:9" ht="15">
      <c r="C129" s="66"/>
      <c r="D129" s="76"/>
      <c r="E129" s="76"/>
      <c r="F129" s="76"/>
      <c r="G129" s="67"/>
      <c r="H129" s="59"/>
      <c r="I129" s="60"/>
    </row>
    <row r="130" spans="3:9" ht="15">
      <c r="C130" s="66" t="s">
        <v>273</v>
      </c>
      <c r="D130" s="76"/>
      <c r="E130" s="76"/>
      <c r="F130" s="76"/>
      <c r="G130" s="67"/>
      <c r="H130" s="59"/>
      <c r="I130" s="60"/>
    </row>
    <row r="131" spans="3:9" ht="15">
      <c r="C131" s="66"/>
      <c r="D131" s="76"/>
      <c r="E131" s="76"/>
      <c r="F131" s="76"/>
      <c r="G131" s="67"/>
      <c r="H131" s="59"/>
      <c r="I131" s="60"/>
    </row>
    <row r="132" spans="3:9" ht="15">
      <c r="C132" s="66" t="s">
        <v>247</v>
      </c>
      <c r="D132" s="76"/>
      <c r="E132" s="76"/>
      <c r="F132" s="76"/>
      <c r="G132" s="67"/>
      <c r="H132" s="59"/>
      <c r="I132" s="60"/>
    </row>
    <row r="133" spans="3:9" ht="15">
      <c r="C133" s="95" t="s">
        <v>248</v>
      </c>
      <c r="D133" s="96"/>
      <c r="E133" s="96"/>
      <c r="F133" s="96"/>
      <c r="G133" s="97">
        <v>0</v>
      </c>
      <c r="H133" s="59"/>
      <c r="I133" s="60"/>
    </row>
    <row r="134" spans="3:9" ht="15">
      <c r="C134" s="95" t="s">
        <v>249</v>
      </c>
      <c r="D134" s="96"/>
      <c r="E134" s="96"/>
      <c r="F134" s="96"/>
      <c r="G134" s="97">
        <v>72.69</v>
      </c>
      <c r="H134" s="59"/>
      <c r="I134" s="60"/>
    </row>
    <row r="135" spans="3:9" ht="15">
      <c r="C135" s="95" t="s">
        <v>250</v>
      </c>
      <c r="D135" s="96"/>
      <c r="E135" s="96"/>
      <c r="F135" s="96"/>
      <c r="G135" s="97">
        <v>0</v>
      </c>
      <c r="H135" s="59"/>
      <c r="I135" s="60"/>
    </row>
    <row r="136" spans="3:9" ht="15">
      <c r="C136" s="98" t="s">
        <v>263</v>
      </c>
      <c r="D136" s="99"/>
      <c r="E136" s="99"/>
      <c r="F136" s="99"/>
      <c r="G136" s="97">
        <v>21.4</v>
      </c>
      <c r="H136" s="59"/>
      <c r="I136" s="60"/>
    </row>
    <row r="137" spans="3:9" ht="15">
      <c r="C137" s="98" t="s">
        <v>264</v>
      </c>
      <c r="D137" s="99"/>
      <c r="E137" s="99"/>
      <c r="F137" s="99"/>
      <c r="G137" s="97">
        <v>1.52</v>
      </c>
      <c r="H137" s="59"/>
      <c r="I137" s="60"/>
    </row>
    <row r="138" spans="3:9" ht="15">
      <c r="C138" s="98" t="s">
        <v>251</v>
      </c>
      <c r="D138" s="99"/>
      <c r="E138" s="99"/>
      <c r="F138" s="99"/>
      <c r="G138" s="97">
        <v>4.390000000000001</v>
      </c>
      <c r="H138" s="59"/>
      <c r="I138" s="60"/>
    </row>
    <row r="139" spans="3:9" ht="15">
      <c r="C139" s="66"/>
      <c r="D139" s="76"/>
      <c r="E139" s="76"/>
      <c r="F139" s="76"/>
      <c r="G139" s="117"/>
      <c r="H139" s="59"/>
      <c r="I139" s="60"/>
    </row>
    <row r="140" spans="3:9" ht="15">
      <c r="C140" s="66"/>
      <c r="D140" s="76"/>
      <c r="E140" s="76"/>
      <c r="F140" s="76"/>
      <c r="G140" s="67"/>
      <c r="H140" s="59"/>
      <c r="I140" s="60"/>
    </row>
    <row r="141" spans="3:9" ht="15">
      <c r="C141" s="66" t="s">
        <v>252</v>
      </c>
      <c r="D141" s="76"/>
      <c r="E141" s="76"/>
      <c r="F141" s="76"/>
      <c r="G141" s="67"/>
      <c r="H141" s="59"/>
      <c r="I141" s="60"/>
    </row>
    <row r="142" spans="3:9" ht="15">
      <c r="C142" s="95" t="s">
        <v>253</v>
      </c>
      <c r="D142" s="100"/>
      <c r="E142" s="100"/>
      <c r="F142" s="100"/>
      <c r="G142" s="97">
        <v>72.69</v>
      </c>
      <c r="H142" s="59"/>
      <c r="I142" s="60"/>
    </row>
    <row r="143" spans="3:9" ht="15">
      <c r="C143" s="95" t="s">
        <v>265</v>
      </c>
      <c r="D143" s="101"/>
      <c r="E143" s="101"/>
      <c r="F143" s="101"/>
      <c r="G143" s="97">
        <v>1.52</v>
      </c>
      <c r="H143" s="59"/>
      <c r="I143" s="60"/>
    </row>
    <row r="144" spans="3:9" ht="15">
      <c r="C144" s="95" t="s">
        <v>266</v>
      </c>
      <c r="D144" s="101"/>
      <c r="E144" s="101"/>
      <c r="F144" s="101"/>
      <c r="G144" s="97">
        <v>21.4</v>
      </c>
      <c r="H144" s="59"/>
      <c r="I144" s="60"/>
    </row>
    <row r="145" spans="3:9" ht="15">
      <c r="C145" s="95" t="s">
        <v>251</v>
      </c>
      <c r="D145" s="101"/>
      <c r="E145" s="101"/>
      <c r="F145" s="101"/>
      <c r="G145" s="97">
        <v>4.390000000000001</v>
      </c>
      <c r="H145" s="59"/>
      <c r="I145" s="60"/>
    </row>
    <row r="146" spans="3:9" ht="15">
      <c r="C146" s="66"/>
      <c r="D146" s="102"/>
      <c r="E146" s="102"/>
      <c r="F146" s="102"/>
      <c r="G146" s="103"/>
      <c r="H146" s="59"/>
      <c r="I146" s="60"/>
    </row>
    <row r="147" spans="3:9" ht="15">
      <c r="C147" s="66" t="s">
        <v>255</v>
      </c>
      <c r="D147" s="102"/>
      <c r="E147" s="102"/>
      <c r="F147" s="102"/>
      <c r="G147" s="104"/>
      <c r="H147" s="59"/>
      <c r="I147" s="60"/>
    </row>
    <row r="148" spans="3:9" ht="15" thickBot="1">
      <c r="C148" s="105"/>
      <c r="D148" s="106"/>
      <c r="E148" s="106"/>
      <c r="F148" s="107"/>
      <c r="G148" s="108"/>
      <c r="H148" s="107"/>
      <c r="I148" s="109"/>
    </row>
  </sheetData>
  <sheetProtection/>
  <mergeCells count="2">
    <mergeCell ref="C103:C104"/>
    <mergeCell ref="D103:D104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Ketan Avasare</cp:lastModifiedBy>
  <cp:lastPrinted>2013-11-30T11:49:41Z</cp:lastPrinted>
  <dcterms:created xsi:type="dcterms:W3CDTF">2010-04-14T16:02:20Z</dcterms:created>
  <dcterms:modified xsi:type="dcterms:W3CDTF">2021-08-04T13:59:05Z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