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0EE10A76-071E-46A4-94E2-A66E2CD56EC6}" xr6:coauthVersionLast="47" xr6:coauthVersionMax="47" xr10:uidLastSave="{00000000-0000-0000-0000-000000000000}"/>
  <bookViews>
    <workbookView xWindow="-120" yWindow="-120" windowWidth="20730" windowHeight="11160" xr2:uid="{D66A0A44-D108-4089-9E73-480AE2362732}"/>
  </bookViews>
  <sheets>
    <sheet name="PPLF" sheetId="1" r:id="rId1"/>
  </sheets>
  <externalReferences>
    <externalReference r:id="rId2"/>
  </externalReferences>
  <definedNames>
    <definedName name="XDO_?CLASS_3?1?">PPLF!$C$8:$C$18</definedName>
    <definedName name="XDO_?CLASS_3?3?">#REF!</definedName>
    <definedName name="XDO_?FINAL_ISIN?1?">PPLF!$D$18</definedName>
    <definedName name="XDO_?FINAL_ISIN?10?">#REF!</definedName>
    <definedName name="XDO_?FINAL_ISIN?11?">#REF!</definedName>
    <definedName name="XDO_?FINAL_ISIN?2?">PPLF!$D$18:$D$22</definedName>
    <definedName name="XDO_?FINAL_ISIN?3?">PPLF!$D$18:$D$43</definedName>
    <definedName name="XDO_?FINAL_ISIN?4?">PPLF!$D$18:$D$58</definedName>
    <definedName name="XDO_?FINAL_ISIN?5?">PPLF!$D$18:$D$62</definedName>
    <definedName name="XDO_?FINAL_ISIN?6?">PPLF!$D$18:$D$66</definedName>
    <definedName name="XDO_?FINAL_MV?1?">PPLF!$G$18</definedName>
    <definedName name="XDO_?FINAL_MV?10?">#REF!</definedName>
    <definedName name="XDO_?FINAL_MV?11?">#REF!</definedName>
    <definedName name="XDO_?FINAL_MV?2?">PPLF!$G$18:$G$22</definedName>
    <definedName name="XDO_?FINAL_MV?3?">PPLF!$G$18:$G$43</definedName>
    <definedName name="XDO_?FINAL_MV?4?">PPLF!$G$18:$G$58</definedName>
    <definedName name="XDO_?FINAL_MV?5?">PPLF!$G$18:$G$62</definedName>
    <definedName name="XDO_?FINAL_MV?6?">PPLF!$G$18:$G$66</definedName>
    <definedName name="XDO_?FINAL_NAME?1?">PPLF!$C$18</definedName>
    <definedName name="XDO_?FINAL_NAME?10?">#REF!</definedName>
    <definedName name="XDO_?FINAL_NAME?11?">#REF!</definedName>
    <definedName name="XDO_?FINAL_NAME?2?">PPLF!$C$18:$C$22</definedName>
    <definedName name="XDO_?FINAL_NAME?3?">PPLF!$C$18:$C$43</definedName>
    <definedName name="XDO_?FINAL_NAME?4?">PPLF!$C$18:$C$58</definedName>
    <definedName name="XDO_?FINAL_NAME?5?">PPLF!$C$18:$C$62</definedName>
    <definedName name="XDO_?FINAL_NAME?6?">PPLF!$C$18:$C$66</definedName>
    <definedName name="XDO_?FINAL_PER_NET?1?">PPLF!$H$18</definedName>
    <definedName name="XDO_?FINAL_PER_NET?10?">#REF!</definedName>
    <definedName name="XDO_?FINAL_PER_NET?11?">#REF!</definedName>
    <definedName name="XDO_?FINAL_PER_NET?2?">PPLF!$H$18:$H$22</definedName>
    <definedName name="XDO_?FINAL_PER_NET?3?">PPLF!$H$18:$H$43</definedName>
    <definedName name="XDO_?FINAL_PER_NET?4?">PPLF!$H$18:$H$58</definedName>
    <definedName name="XDO_?FINAL_PER_NET?5?">PPLF!$H$18:$H$62</definedName>
    <definedName name="XDO_?FINAL_PER_NET?6?">PPLF!$H$18:$H$66</definedName>
    <definedName name="XDO_?FINAL_QUANTITE?1?">PPLF!$F$18</definedName>
    <definedName name="XDO_?FINAL_QUANTITE?10?">#REF!</definedName>
    <definedName name="XDO_?FINAL_QUANTITE?11?">#REF!</definedName>
    <definedName name="XDO_?FINAL_QUANTITE?2?">PPLF!$F$18:$F$22</definedName>
    <definedName name="XDO_?FINAL_QUANTITE?3?">PPLF!$F$18:$F$43</definedName>
    <definedName name="XDO_?FINAL_QUANTITE?4?">PPLF!$F$18:$F$58</definedName>
    <definedName name="XDO_?FINAL_QUANTITE?5?">PPLF!$F$18:$F$62</definedName>
    <definedName name="XDO_?FINAL_QUANTITE?6?">PPLF!$F$18:$F$66</definedName>
    <definedName name="XDO_?NAMC?">[1]PPLTVF!#REF!</definedName>
    <definedName name="XDO_?NAMC?1?">PPLF!#REF!</definedName>
    <definedName name="XDO_?NAMC?2?">[1]PPTSF!#REF!</definedName>
    <definedName name="XDO_?NAMC?3?">#REF!</definedName>
    <definedName name="XDO_?NAMC?4?">[1]PPCHF!#REF!</definedName>
    <definedName name="XDO_?NAMCNAME?1?">PPLF!$C$2:$C$18</definedName>
    <definedName name="XDO_?NAMCNAME?3?">#REF!</definedName>
    <definedName name="XDO_?NDATE?">[1]PPLTVF!#REF!</definedName>
    <definedName name="XDO_?NDATE?1?">PPLF!#REF!</definedName>
    <definedName name="XDO_?NDATE?2?">[1]PPTSF!#REF!</definedName>
    <definedName name="XDO_?NDATE?3?">#REF!</definedName>
    <definedName name="XDO_?NDATE?4?">[1]PPCHF!#REF!</definedName>
    <definedName name="XDO_?NNPTF?">[1]PPLTVF!#REF!</definedName>
    <definedName name="XDO_?NNPTF?1?">PPLF!#REF!</definedName>
    <definedName name="XDO_?NNPTF?2?">[1]PPTSF!#REF!</definedName>
    <definedName name="XDO_?NNPTF?3?">#REF!</definedName>
    <definedName name="XDO_?NNPTF?4?">[1]PPCHF!#REF!</definedName>
    <definedName name="XDO_?NOVAL?1?">PPLF!$B$18</definedName>
    <definedName name="XDO_?NOVAL?10?">#REF!</definedName>
    <definedName name="XDO_?NOVAL?11?">#REF!</definedName>
    <definedName name="XDO_?NOVAL?2?">PPLF!$B$18:$B$22</definedName>
    <definedName name="XDO_?NOVAL?3?">PPLF!$B$18:$B$43</definedName>
    <definedName name="XDO_?NOVAL?4?">PPLF!$B$18:$B$58</definedName>
    <definedName name="XDO_?NOVAL?5?">PPLF!$B$18:$B$62</definedName>
    <definedName name="XDO_?NOVAL?6?">PPLF!$B$18:$B$66</definedName>
    <definedName name="XDO_?NPTF?1?">PPLF!$D$2:$D$18</definedName>
    <definedName name="XDO_?NPTF?3?">#REF!</definedName>
    <definedName name="XDO_?RATING?1?">PPLF!$E$18</definedName>
    <definedName name="XDO_?RATING?10?">#REF!</definedName>
    <definedName name="XDO_?RATING?11?">#REF!</definedName>
    <definedName name="XDO_?RATING?2?">PPLF!$E$18:$E$22</definedName>
    <definedName name="XDO_?RATING?3?">PPLF!$E$18:$E$43</definedName>
    <definedName name="XDO_?RATING?4?">PPLF!$E$18:$E$58</definedName>
    <definedName name="XDO_?RATING?5?">PPLF!$E$18:$E$62</definedName>
    <definedName name="XDO_?RATING?6?">PPLF!$E$18:$E$66</definedName>
    <definedName name="XDO_?TITL?1?">PPLF!$A$8:$A$18</definedName>
    <definedName name="XDO_?TITL?3?">#REF!</definedName>
    <definedName name="XDO_?YTM?1?">PPLF!$I$18</definedName>
    <definedName name="XDO_?YTM?10?">#REF!</definedName>
    <definedName name="XDO_?YTM?11?">#REF!</definedName>
    <definedName name="XDO_?YTM?2?">PPLF!$I$18:$I$22</definedName>
    <definedName name="XDO_?YTM?3?">PPLF!$I$18:$I$43</definedName>
    <definedName name="XDO_?YTM?4?">PPLF!$I$18:$I$58</definedName>
    <definedName name="XDO_?YTM?5?">PPLF!$I$18:$I$62</definedName>
    <definedName name="XDO_?YTM?6?">PPLF!$I$18:$I$66</definedName>
    <definedName name="XDO_GROUP_?G_2?1?">PPLF!$2:$38</definedName>
    <definedName name="XDO_GROUP_?G_2?3?">#REF!</definedName>
    <definedName name="XDO_GROUP_?G_3?1?">PPLF!$8:$37</definedName>
    <definedName name="XDO_GROUP_?G_3?3?">#REF!</definedName>
    <definedName name="XDO_GROUP_?G_4?1?">PPLF!#REF!</definedName>
    <definedName name="XDO_GROUP_?G_4?10?">#REF!</definedName>
    <definedName name="XDO_GROUP_?G_4?11?">#REF!</definedName>
    <definedName name="XDO_GROUP_?G_4?15?">[1]PPCHF!#REF!</definedName>
    <definedName name="XDO_GROUP_?G_4?2?">PPLF!#REF!</definedName>
    <definedName name="XDO_GROUP_?G_4?3?">PPLF!$B$8:$IV$17</definedName>
    <definedName name="XDO_GROUP_?G_4?4?">PPLF!$B$22:$IV$26</definedName>
    <definedName name="XDO_GROUP_?G_4?5?">PPLF!$B$30:$IV$30</definedName>
    <definedName name="XDO_GROUP_?G_4?6?">PPLF!$B$35:$IV$35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<sst xmlns="http://schemas.openxmlformats.org/spreadsheetml/2006/main" count="224" uniqueCount="159">
  <si>
    <t>PPFAS Mutual Fund</t>
  </si>
  <si>
    <t>PP002</t>
  </si>
  <si>
    <t>Back to Index</t>
  </si>
  <si>
    <t>SCHEME NAME :</t>
  </si>
  <si>
    <t>Parag Parikh Liquid Fund 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</si>
  <si>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</si>
  <si>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</si>
  <si>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</si>
  <si>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</si>
  <si>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</si>
  <si>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</si>
  <si>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</si>
  <si>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</si>
  <si>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</si>
  <si>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</si>
  <si>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</si>
  <si>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</si>
  <si>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</si>
  <si>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</si>
  <si>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</si>
  <si>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900033</t>
  </si>
  <si>
    <t>8.79% Government of India 08-Nov-2021</t>
  </si>
  <si>
    <t>IN0020110030</t>
  </si>
  <si>
    <t>Sovereign</t>
  </si>
  <si>
    <t>Total</t>
  </si>
  <si>
    <t>e) State Government Securities</t>
  </si>
  <si>
    <t>1901603</t>
  </si>
  <si>
    <t>8.70% State Government of Kerala 25-Jan-2022</t>
  </si>
  <si>
    <t>IN2020110077</t>
  </si>
  <si>
    <t>MONEY MARKET INSTRUMENTS</t>
  </si>
  <si>
    <t>a) Commercial Paper</t>
  </si>
  <si>
    <t>b) Certificate of Deposits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</si>
  <si>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</si>
  <si>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</si>
  <si>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</si>
  <si>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</si>
  <si>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</si>
  <si>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</si>
  <si>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</si>
  <si>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1800688</t>
  </si>
  <si>
    <t>91 DAY T-BILL 04-Nov-2021</t>
  </si>
  <si>
    <t>IN002021X215</t>
  </si>
  <si>
    <t>1800651</t>
  </si>
  <si>
    <t>182 DAY T-BILL 18-Nov-2021</t>
  </si>
  <si>
    <t>IN002021Y072</t>
  </si>
  <si>
    <t>1800652</t>
  </si>
  <si>
    <t>182 DAY T-BILL 25-Nov-2021</t>
  </si>
  <si>
    <t>IN002021Y080</t>
  </si>
  <si>
    <t>1800700</t>
  </si>
  <si>
    <t>91 DAY T-BILL 02-Dec-2021</t>
  </si>
  <si>
    <t>IN002021X256</t>
  </si>
  <si>
    <t>1800658</t>
  </si>
  <si>
    <t>182 DAY T-BILL 09-Dec-2021</t>
  </si>
  <si>
    <t>IN002021Y106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</si>
  <si>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</si>
  <si>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</si>
  <si>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</si>
  <si>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</si>
  <si>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</si>
  <si>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</si>
  <si>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</si>
  <si>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</si>
  <si>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</si>
  <si>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1800713</t>
  </si>
  <si>
    <t>91 DAY T-BILL 06-Jan-2022</t>
  </si>
  <si>
    <t>IN002021X306</t>
  </si>
  <si>
    <t>1800663</t>
  </si>
  <si>
    <t>182 DAY T-BILL 23-Dec-2021</t>
  </si>
  <si>
    <t>IN002021Y122</t>
  </si>
  <si>
    <t>1800657</t>
  </si>
  <si>
    <t>182 DAY T-BILL 02-Dec-2021</t>
  </si>
  <si>
    <t>IN002021Y098</t>
  </si>
  <si>
    <t>d) Bills Re- Discounting</t>
  </si>
  <si>
    <t>OTHERS</t>
  </si>
  <si>
    <t>a) Mutual Fund Units / Exchange Traded Funds</t>
  </si>
  <si>
    <t>b) Short Term Deposits</t>
  </si>
  <si>
    <t xml:space="preserve"> NIL </t>
  </si>
  <si>
    <t>c) Term Deposits Placed as Margins</t>
  </si>
  <si>
    <t>1301437</t>
  </si>
  <si>
    <t>4.90% HDFC Bank Ltd. (Duration 365 Days)</t>
  </si>
  <si>
    <t>1301471</t>
  </si>
  <si>
    <t>3.75% HDFC Bank Ltd. (Duration 365 Days)</t>
  </si>
  <si>
    <t>1301473</t>
  </si>
  <si>
    <t>1301435</t>
  </si>
  <si>
    <t>5.00% HDFC Bank Ltd. (Duration 367 Days)</t>
  </si>
  <si>
    <t>1301474</t>
  </si>
  <si>
    <t>4.90% HDFC Bank Ltd. (Duration 367 Days)</t>
  </si>
  <si>
    <t>d) TREPS / Reverse Repo Investments</t>
  </si>
  <si>
    <t>111210100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</si>
  <si>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</si>
  <si>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</si>
  <si>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</si>
  <si>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</si>
  <si>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</si>
  <si>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</si>
  <si>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</si>
  <si>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</si>
  <si>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</si>
  <si>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</si>
  <si>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</si>
  <si>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</si>
  <si>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</si>
  <si>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</si>
  <si>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</si>
  <si>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1, 2021 (Rs.)</t>
  </si>
  <si>
    <t>October 31,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</si>
  <si>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</si>
  <si>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</si>
  <si>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</si>
  <si>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</si>
  <si>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</si>
  <si>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</si>
  <si>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</si>
  <si>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</si>
  <si>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</si>
  <si>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</si>
  <si>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October 31, 2021</t>
  </si>
  <si>
    <t>Record Date</t>
  </si>
  <si>
    <t>Daily IDCW* (Direct)</t>
  </si>
  <si>
    <t>Dividend Per Unit
(Huf &amp; Individuals)</t>
  </si>
  <si>
    <t>Dividend Per Unit
(Others)</t>
  </si>
  <si>
    <t>October-21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</si>
  <si>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</si>
  <si>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</si>
  <si>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</si>
  <si>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</si>
  <si>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</si>
  <si>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</si>
  <si>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</si>
  <si>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</si>
  <si>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</si>
  <si>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</si>
  <si>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</si>
  <si>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</si>
  <si>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</si>
  <si>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</si>
  <si>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</si>
  <si>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October 31, 2021 - Nil</t>
  </si>
  <si>
    <t>5.    Total outstanding exposure in derivative instruments as on October 31, 2021 - Nil</t>
  </si>
  <si>
    <t xml:space="preserve">       (Gross exposure means sum of all long and short positions in derivatives)</t>
  </si>
  <si>
    <t>6.    Total investment in Foreign Securities / ADRs / GDRs as on October 31, 2021 - Nil</t>
  </si>
  <si>
    <t>7.    Details of transactions of "Credit Default Swap" for the month ended October 31, 2021 - Nil</t>
  </si>
  <si>
    <t>8.   Average Portfolio Maturity is 42 days.</t>
  </si>
  <si>
    <t>9.  Repo transactions in corporate debt securities during the period ending October 31,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</si>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</sst>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0" fontId="6" fillId="0" borderId="20" xfId="0" applyFont="1" applyBorder="1"/>
    <xf numFmtId="0" fontId="10" fillId="0" borderId="21" xfId="0" applyFont="1" applyBorder="1"/>
    <xf numFmtId="164" fontId="10" fillId="0" borderId="21" xfId="6" applyNumberFormat="1" applyFont="1" applyFill="1" applyBorder="1"/>
    <xf numFmtId="164" fontId="3" fillId="0" borderId="21" xfId="1" applyNumberFormat="1" applyFont="1" applyFill="1" applyBorder="1"/>
    <xf numFmtId="43" fontId="6" fillId="0" borderId="21" xfId="1" applyFont="1" applyFill="1" applyBorder="1" applyAlignment="1">
      <alignment horizontal="right"/>
    </xf>
    <xf numFmtId="165" fontId="3" fillId="0" borderId="22" xfId="0" applyNumberFormat="1" applyFont="1" applyBorder="1"/>
    <xf numFmtId="0" fontId="11" fillId="0" borderId="23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3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3" xfId="0" applyFont="1" applyBorder="1" applyAlignment="1">
      <alignment vertical="top"/>
    </xf>
    <xf numFmtId="0" fontId="8" fillId="0" borderId="0" xfId="0" applyFont="1"/>
    <xf numFmtId="0" fontId="8" fillId="0" borderId="24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3" xfId="0" applyFont="1" applyBorder="1"/>
    <xf numFmtId="0" fontId="12" fillId="0" borderId="0" xfId="0" applyFont="1" applyAlignment="1">
      <alignment vertical="top"/>
    </xf>
    <xf numFmtId="0" fontId="12" fillId="0" borderId="24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4" xfId="0" quotePrefix="1" applyNumberFormat="1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3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3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4" xfId="0" applyNumberFormat="1" applyFont="1" applyBorder="1" applyAlignment="1">
      <alignment horizontal="center" vertical="top"/>
    </xf>
    <xf numFmtId="170" fontId="12" fillId="0" borderId="23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3" xfId="5" applyFont="1" applyBorder="1" applyAlignment="1">
      <alignment vertical="top"/>
    </xf>
    <xf numFmtId="0" fontId="12" fillId="0" borderId="23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16" fillId="0" borderId="31" xfId="5" applyFont="1" applyBorder="1"/>
    <xf numFmtId="0" fontId="16" fillId="0" borderId="32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3" xfId="5" applyFont="1" applyBorder="1"/>
    <xf numFmtId="0" fontId="17" fillId="0" borderId="34" xfId="5" applyFont="1" applyBorder="1"/>
    <xf numFmtId="4" fontId="17" fillId="0" borderId="34" xfId="5" applyNumberFormat="1" applyFont="1" applyBorder="1"/>
    <xf numFmtId="0" fontId="18" fillId="0" borderId="34" xfId="5" applyFont="1" applyBorder="1"/>
    <xf numFmtId="165" fontId="3" fillId="0" borderId="35" xfId="0" applyNumberFormat="1" applyFont="1" applyBorder="1"/>
    <xf numFmtId="43" fontId="8" fillId="0" borderId="14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9" fillId="0" borderId="36" xfId="0" applyFont="1" applyBorder="1"/>
    <xf numFmtId="0" fontId="19" fillId="0" borderId="37" xfId="0" applyFont="1" applyBorder="1"/>
    <xf numFmtId="0" fontId="21" fillId="0" borderId="39" xfId="0" applyFont="1" applyBorder="1"/>
    <xf numFmtId="0" fontId="22" fillId="0" borderId="0" xfId="0" applyFont="1"/>
    <xf numFmtId="172" fontId="19" fillId="0" borderId="0" xfId="6" applyNumberFormat="1" applyFont="1" applyFill="1" applyBorder="1" applyAlignment="1" applyProtection="1"/>
    <xf numFmtId="43" fontId="19" fillId="0" borderId="40" xfId="6" applyFont="1" applyFill="1" applyBorder="1" applyAlignment="1" applyProtection="1"/>
    <xf numFmtId="0" fontId="23" fillId="0" borderId="39" xfId="0" applyFont="1" applyBorder="1"/>
    <xf numFmtId="0" fontId="22" fillId="0" borderId="39" xfId="0" applyFont="1" applyBorder="1" applyAlignment="1">
      <alignment horizontal="left" vertical="top" indent="1"/>
    </xf>
    <xf numFmtId="0" fontId="22" fillId="0" borderId="39" xfId="0" applyFont="1" applyBorder="1"/>
    <xf numFmtId="0" fontId="19" fillId="0" borderId="41" xfId="0" applyFont="1" applyBorder="1"/>
    <xf numFmtId="0" fontId="19" fillId="0" borderId="42" xfId="0" applyFont="1" applyBorder="1"/>
    <xf numFmtId="172" fontId="19" fillId="0" borderId="42" xfId="6" applyNumberFormat="1" applyFont="1" applyFill="1" applyBorder="1" applyAlignment="1" applyProtection="1"/>
    <xf numFmtId="43" fontId="19" fillId="0" borderId="43" xfId="6" applyFont="1" applyFill="1" applyBorder="1" applyAlignment="1" applyProtection="1"/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5" xfId="0" applyNumberFormat="1" applyFont="1" applyBorder="1" applyAlignment="1">
      <alignment horizontal="left" vertical="top" wrapText="1"/>
    </xf>
    <xf numFmtId="15" fontId="14" fillId="0" borderId="26" xfId="0" applyNumberFormat="1" applyFont="1" applyBorder="1" applyAlignment="1">
      <alignment horizontal="left" vertical="top" wrapText="1"/>
    </xf>
    <xf numFmtId="172" fontId="20" fillId="0" borderId="37" xfId="6" applyNumberFormat="1" applyFont="1" applyFill="1" applyBorder="1" applyAlignment="1" applyProtection="1">
      <alignment horizontal="center"/>
    </xf>
    <xf numFmtId="172" fontId="20" fillId="0" borderId="38" xfId="6" applyNumberFormat="1" applyFont="1" applyFill="1" applyBorder="1" applyAlignment="1" applyProtection="1">
      <alignment horizontal="center"/>
    </xf>
  </cellXfs>
  <cellStyles count="7">
    <cellStyle name="Comma" xfId="1" builtinId="3"/>
    <cellStyle name="Comma 2" xfId="6" xr:uid="{91F70CB8-60B5-439C-82F6-D18555EAA66B}"/>
    <cellStyle name="Hyperlink" xfId="3" builtinId="8"/>
    <cellStyle name="Normal" xfId="0" builtinId="0"/>
    <cellStyle name="Normal 2" xfId="5" xr:uid="{D4B9D0CE-AC12-4562-A03E-35206C115AD3}"/>
    <cellStyle name="Percent" xfId="2" builtinId="5"/>
    <cellStyle name="Style 1" xfId="4" xr:uid="{9EF26218-E8F1-4992-86B0-EB44A9C623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476251</xdr:colOff>
      <xdr:row>149</xdr:row>
      <xdr:rowOff>59531</xdr:rowOff>
    </xdr:from>
    <xdr:to>
      <xdr:col>6</xdr:col>
      <xdr:colOff>1166814</xdr:colOff>
      <xdr:row>155</xdr:row>
      <xdr:rowOff>107156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E4DD0BA7-04C3-4B93-8F63-69EBAA690A5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17595" y="34206656"/>
          <a:ext cx="2000250" cy="1071562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raju_ppfasasset_onmicrosoft_com/Documents/AMC/RAJU_from%2020032020/Fact%20Sheet/2021-22/October%202021/Monthly%20Portfolio-October%202021/PPFAS_Monthly_Portfolio_Report%20Oct%2031,%202021/PPFAS_Monthly_Portfolio_Report%20Oct%2031,%202021.xls?A6C27F7C" TargetMode="External"/><Relationship Id="rId1" Type="http://schemas.openxmlformats.org/officeDocument/2006/relationships/externalLinkPath" Target="file:///\\A6C27F7C\PPFAS_Monthly_Portfolio_Report%20Oct%2031,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BF23-39EC-4677-B960-5C5B2DA36C7F}">
  <dimension ref="A1:BA156"/>
  <sheetViews>
    <sheetView showGridLines="0" tabSelected="1" zoomScale="80" zoomScaleNormal="80" workbookViewId="0">
      <pane ySplit="6" topLeftCell="A7" activePane="bottomLeft" state="frozen"/>
      <selection pane="bottomLeft" activeCell="D3" sqref="D3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 t="s">
        <v>2</v>
      </c>
    </row>
    <row r="3" spans="1:53" ht="16.5" x14ac:dyDescent="0.3">
      <c r="C3" s="11" t="s">
        <v>3</v>
      </c>
      <c r="D3" s="12" t="s">
        <v>4</v>
      </c>
    </row>
    <row r="4" spans="1:53" ht="15.75" x14ac:dyDescent="0.3">
      <c r="C4" s="11" t="s">
        <v>5</v>
      </c>
      <c r="D4" s="13">
        <v>44500</v>
      </c>
    </row>
    <row r="5" spans="1:53" ht="14.25" thickBot="1" x14ac:dyDescent="0.3">
      <c r="C5" s="11"/>
    </row>
    <row r="6" spans="1:53" ht="27" x14ac:dyDescent="0.25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8" t="s">
        <v>11</v>
      </c>
      <c r="I6" s="19" t="s">
        <v>12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13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14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15</v>
      </c>
      <c r="D11" s="29"/>
      <c r="E11" s="30"/>
      <c r="F11" s="31"/>
      <c r="G11" s="32" t="s">
        <v>16</v>
      </c>
      <c r="H11" s="32" t="s">
        <v>16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17</v>
      </c>
      <c r="D13" s="29"/>
      <c r="E13" s="30"/>
      <c r="F13" s="31"/>
      <c r="G13" s="32" t="s">
        <v>16</v>
      </c>
      <c r="H13" s="32" t="s">
        <v>16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18</v>
      </c>
      <c r="D15" s="29"/>
      <c r="E15" s="30"/>
      <c r="F15" s="31"/>
      <c r="G15" s="32" t="s">
        <v>16</v>
      </c>
      <c r="H15" s="32" t="s">
        <v>16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19</v>
      </c>
      <c r="D17" s="29"/>
      <c r="E17" s="30"/>
      <c r="F17" s="31"/>
      <c r="G17" s="32"/>
      <c r="H17" s="32"/>
      <c r="I17" s="33"/>
    </row>
    <row r="18" spans="1:9" x14ac:dyDescent="0.25">
      <c r="B18" s="1" t="s">
        <v>20</v>
      </c>
      <c r="C18" s="20" t="s">
        <v>21</v>
      </c>
      <c r="D18" s="29" t="s">
        <v>22</v>
      </c>
      <c r="E18" s="30" t="s">
        <v>23</v>
      </c>
      <c r="F18" s="31">
        <v>14000000</v>
      </c>
      <c r="G18" s="32">
        <v>14013.72</v>
      </c>
      <c r="H18" s="32">
        <v>9.3699999999999992</v>
      </c>
      <c r="I18" s="35">
        <v>3.6446000000000001</v>
      </c>
    </row>
    <row r="19" spans="1:9" x14ac:dyDescent="0.25">
      <c r="C19" s="28" t="s">
        <v>24</v>
      </c>
      <c r="D19" s="29"/>
      <c r="E19" s="30"/>
      <c r="F19" s="31"/>
      <c r="G19" s="36">
        <v>14013.72</v>
      </c>
      <c r="H19" s="36">
        <v>9.3699999999999992</v>
      </c>
      <c r="I19" s="37"/>
    </row>
    <row r="20" spans="1:9" x14ac:dyDescent="0.25">
      <c r="C20" s="20"/>
      <c r="D20" s="29"/>
      <c r="E20" s="30"/>
      <c r="F20" s="31"/>
      <c r="G20" s="32"/>
      <c r="H20" s="32"/>
      <c r="I20" s="33"/>
    </row>
    <row r="21" spans="1:9" x14ac:dyDescent="0.25">
      <c r="C21" s="34" t="s">
        <v>25</v>
      </c>
      <c r="D21" s="29"/>
      <c r="E21" s="30"/>
      <c r="F21" s="31"/>
      <c r="G21" s="32"/>
      <c r="H21" s="32"/>
      <c r="I21" s="33"/>
    </row>
    <row r="22" spans="1:9" x14ac:dyDescent="0.25">
      <c r="B22" s="1" t="s">
        <v>26</v>
      </c>
      <c r="C22" s="20" t="s">
        <v>27</v>
      </c>
      <c r="D22" s="29" t="s">
        <v>28</v>
      </c>
      <c r="E22" s="30" t="s">
        <v>23</v>
      </c>
      <c r="F22" s="31">
        <v>4000000</v>
      </c>
      <c r="G22" s="32">
        <v>4044.73</v>
      </c>
      <c r="H22" s="32">
        <v>2.71</v>
      </c>
      <c r="I22" s="35">
        <v>3.7848000000000002</v>
      </c>
    </row>
    <row r="23" spans="1:9" x14ac:dyDescent="0.25">
      <c r="C23" s="28" t="s">
        <v>24</v>
      </c>
      <c r="D23" s="29"/>
      <c r="E23" s="30"/>
      <c r="F23" s="31"/>
      <c r="G23" s="36">
        <v>4044.73</v>
      </c>
      <c r="H23" s="36">
        <v>2.71</v>
      </c>
      <c r="I23" s="37"/>
    </row>
    <row r="24" spans="1:9" x14ac:dyDescent="0.25">
      <c r="C24" s="20"/>
      <c r="D24" s="29"/>
      <c r="E24" s="30"/>
      <c r="F24" s="31"/>
      <c r="G24" s="32"/>
      <c r="H24" s="32"/>
      <c r="I24" s="33"/>
    </row>
    <row r="25" spans="1:9" x14ac:dyDescent="0.25">
      <c r="A25" s="26"/>
      <c r="B25" s="27"/>
      <c r="C25" s="28" t="s">
        <v>29</v>
      </c>
      <c r="D25" s="29"/>
      <c r="E25" s="30"/>
      <c r="F25" s="31"/>
      <c r="G25" s="32"/>
      <c r="H25" s="32"/>
      <c r="I25" s="33"/>
    </row>
    <row r="26" spans="1:9" x14ac:dyDescent="0.25">
      <c r="A26" s="27"/>
      <c r="B26" s="27"/>
      <c r="C26" s="28" t="s">
        <v>30</v>
      </c>
      <c r="D26" s="29"/>
      <c r="E26" s="30"/>
      <c r="F26" s="31"/>
      <c r="G26" s="32" t="s">
        <v>16</v>
      </c>
      <c r="H26" s="32" t="s">
        <v>16</v>
      </c>
      <c r="I26" s="33"/>
    </row>
    <row r="27" spans="1:9" x14ac:dyDescent="0.25">
      <c r="A27" s="27"/>
      <c r="B27" s="27"/>
      <c r="C27" s="28"/>
      <c r="D27" s="29"/>
      <c r="E27" s="30"/>
      <c r="F27" s="31"/>
      <c r="G27" s="32"/>
      <c r="H27" s="32"/>
      <c r="I27" s="33"/>
    </row>
    <row r="28" spans="1:9" x14ac:dyDescent="0.25">
      <c r="A28" s="27"/>
      <c r="B28" s="27"/>
      <c r="C28" s="28" t="s">
        <v>31</v>
      </c>
      <c r="D28" s="29"/>
      <c r="E28" s="30"/>
      <c r="F28" s="31"/>
      <c r="G28" s="32" t="s">
        <v>16</v>
      </c>
      <c r="H28" s="32" t="s">
        <v>16</v>
      </c>
      <c r="I28" s="33"/>
    </row>
    <row r="29" spans="1:9" x14ac:dyDescent="0.25">
      <c r="A29" s="27"/>
      <c r="B29" s="27"/>
      <c r="C29" s="28"/>
      <c r="D29" s="29"/>
      <c r="E29" s="30"/>
      <c r="F29" s="31"/>
      <c r="G29" s="32"/>
      <c r="H29" s="32"/>
      <c r="I29" s="33"/>
    </row>
    <row r="30" spans="1:9" x14ac:dyDescent="0.25">
      <c r="C30" s="34" t="s">
        <v>32</v>
      </c>
      <c r="D30" s="29"/>
      <c r="E30" s="30"/>
      <c r="F30" s="31"/>
      <c r="G30" s="32"/>
      <c r="H30" s="32"/>
      <c r="I30" s="33"/>
    </row>
    <row r="31" spans="1:9" x14ac:dyDescent="0.25">
      <c r="B31" s="1" t="s">
        <v>33</v>
      </c>
      <c r="C31" s="20" t="s">
        <v>34</v>
      </c>
      <c r="D31" s="29" t="s">
        <v>35</v>
      </c>
      <c r="E31" s="30" t="s">
        <v>23</v>
      </c>
      <c r="F31" s="31">
        <v>12500000</v>
      </c>
      <c r="G31" s="32">
        <v>12413.11</v>
      </c>
      <c r="H31" s="32">
        <v>8.3000000000000007</v>
      </c>
      <c r="I31" s="33">
        <v>3.4998</v>
      </c>
    </row>
    <row r="32" spans="1:9" x14ac:dyDescent="0.25">
      <c r="B32" s="1" t="s">
        <v>36</v>
      </c>
      <c r="C32" s="20" t="s">
        <v>37</v>
      </c>
      <c r="D32" s="29" t="s">
        <v>38</v>
      </c>
      <c r="E32" s="30" t="s">
        <v>23</v>
      </c>
      <c r="F32" s="31">
        <v>12500000</v>
      </c>
      <c r="G32" s="32">
        <v>12403.76</v>
      </c>
      <c r="H32" s="32">
        <v>8.3000000000000007</v>
      </c>
      <c r="I32" s="33">
        <v>3.5402</v>
      </c>
    </row>
    <row r="33" spans="1:9" x14ac:dyDescent="0.25">
      <c r="B33" s="1" t="s">
        <v>39</v>
      </c>
      <c r="C33" s="20" t="s">
        <v>40</v>
      </c>
      <c r="D33" s="29" t="s">
        <v>41</v>
      </c>
      <c r="E33" s="30" t="s">
        <v>23</v>
      </c>
      <c r="F33" s="31">
        <v>10000000</v>
      </c>
      <c r="G33" s="32">
        <v>9997.82</v>
      </c>
      <c r="H33" s="32">
        <v>6.69</v>
      </c>
      <c r="I33" s="33">
        <v>2.6589999999999998</v>
      </c>
    </row>
    <row r="34" spans="1:9" x14ac:dyDescent="0.25">
      <c r="B34" s="1" t="s">
        <v>42</v>
      </c>
      <c r="C34" s="20" t="s">
        <v>43</v>
      </c>
      <c r="D34" s="29" t="s">
        <v>44</v>
      </c>
      <c r="E34" s="30" t="s">
        <v>23</v>
      </c>
      <c r="F34" s="31">
        <v>10000000</v>
      </c>
      <c r="G34" s="32">
        <v>9984.19</v>
      </c>
      <c r="H34" s="32">
        <v>6.68</v>
      </c>
      <c r="I34" s="33">
        <v>3.3999000000000001</v>
      </c>
    </row>
    <row r="35" spans="1:9" x14ac:dyDescent="0.25">
      <c r="B35" s="1" t="s">
        <v>45</v>
      </c>
      <c r="C35" s="20" t="s">
        <v>46</v>
      </c>
      <c r="D35" s="29" t="s">
        <v>47</v>
      </c>
      <c r="E35" s="30" t="s">
        <v>23</v>
      </c>
      <c r="F35" s="31">
        <v>10000000</v>
      </c>
      <c r="G35" s="32">
        <v>9977.3700000000008</v>
      </c>
      <c r="H35" s="32">
        <v>6.67</v>
      </c>
      <c r="I35" s="33">
        <v>3.4495</v>
      </c>
    </row>
    <row r="36" spans="1:9" x14ac:dyDescent="0.25">
      <c r="B36" s="1" t="s">
        <v>48</v>
      </c>
      <c r="C36" s="20" t="s">
        <v>49</v>
      </c>
      <c r="D36" s="29" t="s">
        <v>50</v>
      </c>
      <c r="E36" s="30" t="s">
        <v>23</v>
      </c>
      <c r="F36" s="31">
        <v>10000000</v>
      </c>
      <c r="G36" s="32">
        <v>9970.36</v>
      </c>
      <c r="H36" s="32">
        <v>6.67</v>
      </c>
      <c r="I36" s="33">
        <v>3.5002</v>
      </c>
    </row>
    <row r="37" spans="1:9" x14ac:dyDescent="0.25">
      <c r="B37" s="1" t="s">
        <v>51</v>
      </c>
      <c r="C37" s="20" t="s">
        <v>52</v>
      </c>
      <c r="D37" s="29" t="s">
        <v>53</v>
      </c>
      <c r="E37" s="30" t="s">
        <v>23</v>
      </c>
      <c r="F37" s="31">
        <v>10000000</v>
      </c>
      <c r="G37" s="32">
        <v>9964.52</v>
      </c>
      <c r="H37" s="32">
        <v>6.67</v>
      </c>
      <c r="I37" s="33">
        <v>3.4201000000000001</v>
      </c>
    </row>
    <row r="38" spans="1:9" x14ac:dyDescent="0.25">
      <c r="B38" s="1" t="s">
        <v>54</v>
      </c>
      <c r="C38" s="20" t="s">
        <v>55</v>
      </c>
      <c r="D38" s="29" t="s">
        <v>56</v>
      </c>
      <c r="E38" s="30" t="s">
        <v>23</v>
      </c>
      <c r="F38" s="31">
        <v>10000000</v>
      </c>
      <c r="G38" s="32">
        <v>9957.61</v>
      </c>
      <c r="H38" s="32">
        <v>6.66</v>
      </c>
      <c r="I38" s="33">
        <v>3.4529000000000001</v>
      </c>
    </row>
    <row r="39" spans="1:9" x14ac:dyDescent="0.25">
      <c r="B39" s="1" t="s">
        <v>57</v>
      </c>
      <c r="C39" s="20" t="s">
        <v>58</v>
      </c>
      <c r="D39" s="29" t="s">
        <v>59</v>
      </c>
      <c r="E39" s="30" t="s">
        <v>23</v>
      </c>
      <c r="F39" s="31">
        <v>10000000</v>
      </c>
      <c r="G39" s="32">
        <v>9951.09</v>
      </c>
      <c r="H39" s="32">
        <v>6.66</v>
      </c>
      <c r="I39" s="33">
        <v>3.45</v>
      </c>
    </row>
    <row r="40" spans="1:9" x14ac:dyDescent="0.25">
      <c r="B40" s="1" t="s">
        <v>60</v>
      </c>
      <c r="C40" s="20" t="s">
        <v>61</v>
      </c>
      <c r="D40" s="29" t="s">
        <v>62</v>
      </c>
      <c r="E40" s="30" t="s">
        <v>23</v>
      </c>
      <c r="F40" s="31">
        <v>10000000</v>
      </c>
      <c r="G40" s="32">
        <v>9943.74</v>
      </c>
      <c r="H40" s="32">
        <v>6.65</v>
      </c>
      <c r="I40" s="33">
        <v>3.5002</v>
      </c>
    </row>
    <row r="41" spans="1:9" x14ac:dyDescent="0.25">
      <c r="B41" s="1" t="s">
        <v>63</v>
      </c>
      <c r="C41" s="20" t="s">
        <v>64</v>
      </c>
      <c r="D41" s="29" t="s">
        <v>65</v>
      </c>
      <c r="E41" s="30" t="s">
        <v>23</v>
      </c>
      <c r="F41" s="31">
        <v>10000000</v>
      </c>
      <c r="G41" s="32">
        <v>9936.84</v>
      </c>
      <c r="H41" s="32">
        <v>6.65</v>
      </c>
      <c r="I41" s="33">
        <v>3.5150999999999999</v>
      </c>
    </row>
    <row r="42" spans="1:9" x14ac:dyDescent="0.25">
      <c r="B42" s="1" t="s">
        <v>66</v>
      </c>
      <c r="C42" s="20" t="s">
        <v>67</v>
      </c>
      <c r="D42" s="29" t="s">
        <v>68</v>
      </c>
      <c r="E42" s="30" t="s">
        <v>23</v>
      </c>
      <c r="F42" s="31">
        <v>5000000</v>
      </c>
      <c r="G42" s="32">
        <v>4975.55</v>
      </c>
      <c r="H42" s="32">
        <v>3.33</v>
      </c>
      <c r="I42" s="33">
        <v>3.45</v>
      </c>
    </row>
    <row r="43" spans="1:9" x14ac:dyDescent="0.25">
      <c r="B43" s="1" t="s">
        <v>69</v>
      </c>
      <c r="C43" s="20" t="s">
        <v>70</v>
      </c>
      <c r="D43" s="29" t="s">
        <v>71</v>
      </c>
      <c r="E43" s="30" t="s">
        <v>23</v>
      </c>
      <c r="F43" s="31">
        <v>4000000</v>
      </c>
      <c r="G43" s="32">
        <v>3988.14</v>
      </c>
      <c r="H43" s="32">
        <v>2.67</v>
      </c>
      <c r="I43" s="35">
        <v>3.5002</v>
      </c>
    </row>
    <row r="44" spans="1:9" x14ac:dyDescent="0.25">
      <c r="C44" s="28" t="s">
        <v>24</v>
      </c>
      <c r="D44" s="29"/>
      <c r="E44" s="30"/>
      <c r="F44" s="31"/>
      <c r="G44" s="36">
        <v>123464.1</v>
      </c>
      <c r="H44" s="36">
        <v>82.6</v>
      </c>
      <c r="I44" s="37"/>
    </row>
    <row r="45" spans="1:9" x14ac:dyDescent="0.25">
      <c r="C45" s="20"/>
      <c r="D45" s="29"/>
      <c r="E45" s="30"/>
      <c r="F45" s="31"/>
      <c r="G45" s="32"/>
      <c r="H45" s="32"/>
      <c r="I45" s="33"/>
    </row>
    <row r="46" spans="1:9" x14ac:dyDescent="0.25">
      <c r="C46" s="28" t="s">
        <v>72</v>
      </c>
      <c r="D46" s="29"/>
      <c r="E46" s="30"/>
      <c r="F46" s="31"/>
      <c r="G46" s="32" t="s">
        <v>16</v>
      </c>
      <c r="H46" s="32" t="s">
        <v>16</v>
      </c>
      <c r="I46" s="33"/>
    </row>
    <row r="47" spans="1:9" x14ac:dyDescent="0.25">
      <c r="C47" s="20"/>
      <c r="D47" s="29"/>
      <c r="E47" s="30"/>
      <c r="F47" s="31"/>
      <c r="G47" s="32"/>
      <c r="H47" s="32"/>
      <c r="I47" s="33"/>
    </row>
    <row r="48" spans="1:9" x14ac:dyDescent="0.25">
      <c r="A48" s="26"/>
      <c r="B48" s="27"/>
      <c r="C48" s="28" t="s">
        <v>73</v>
      </c>
      <c r="D48" s="29"/>
      <c r="E48" s="30"/>
      <c r="F48" s="31"/>
      <c r="G48" s="32"/>
      <c r="H48" s="32"/>
      <c r="I48" s="33"/>
    </row>
    <row r="49" spans="1:9" x14ac:dyDescent="0.25">
      <c r="A49" s="27"/>
      <c r="B49" s="27"/>
      <c r="C49" s="28" t="s">
        <v>74</v>
      </c>
      <c r="D49" s="29"/>
      <c r="E49" s="30"/>
      <c r="F49" s="31"/>
      <c r="G49" s="32" t="s">
        <v>16</v>
      </c>
      <c r="H49" s="32" t="s">
        <v>16</v>
      </c>
      <c r="I49" s="33"/>
    </row>
    <row r="50" spans="1:9" x14ac:dyDescent="0.25">
      <c r="A50" s="27"/>
      <c r="B50" s="27"/>
      <c r="C50" s="28"/>
      <c r="D50" s="29"/>
      <c r="E50" s="30"/>
      <c r="F50" s="31"/>
      <c r="G50" s="32"/>
      <c r="H50" s="32"/>
      <c r="I50" s="33"/>
    </row>
    <row r="51" spans="1:9" x14ac:dyDescent="0.25">
      <c r="C51" s="34" t="s">
        <v>75</v>
      </c>
      <c r="D51" s="29"/>
      <c r="E51" s="30"/>
      <c r="F51" s="31"/>
      <c r="G51" s="32" t="s">
        <v>76</v>
      </c>
      <c r="H51" s="32" t="s">
        <v>76</v>
      </c>
      <c r="I51" s="33"/>
    </row>
    <row r="52" spans="1:9" x14ac:dyDescent="0.25">
      <c r="C52" s="34"/>
      <c r="D52" s="29"/>
      <c r="E52" s="30"/>
      <c r="F52" s="31"/>
      <c r="G52" s="32"/>
      <c r="H52" s="32"/>
      <c r="I52" s="33"/>
    </row>
    <row r="53" spans="1:9" x14ac:dyDescent="0.25">
      <c r="C53" s="34" t="s">
        <v>77</v>
      </c>
      <c r="D53" s="29"/>
      <c r="E53" s="30"/>
      <c r="F53" s="31"/>
      <c r="G53" s="32"/>
      <c r="H53" s="32"/>
      <c r="I53" s="33"/>
    </row>
    <row r="54" spans="1:9" x14ac:dyDescent="0.25">
      <c r="B54" s="1" t="s">
        <v>78</v>
      </c>
      <c r="C54" s="20" t="s">
        <v>79</v>
      </c>
      <c r="D54" s="29"/>
      <c r="E54" s="30"/>
      <c r="F54" s="31"/>
      <c r="G54" s="32">
        <v>250</v>
      </c>
      <c r="H54" s="32">
        <v>0.17</v>
      </c>
      <c r="I54" s="33">
        <v>4.9000000000000004</v>
      </c>
    </row>
    <row r="55" spans="1:9" x14ac:dyDescent="0.25">
      <c r="B55" s="1" t="s">
        <v>80</v>
      </c>
      <c r="C55" s="20" t="s">
        <v>81</v>
      </c>
      <c r="D55" s="29"/>
      <c r="E55" s="30"/>
      <c r="F55" s="31"/>
      <c r="G55" s="32">
        <v>200</v>
      </c>
      <c r="H55" s="32">
        <v>0.13</v>
      </c>
      <c r="I55" s="33">
        <v>3.75</v>
      </c>
    </row>
    <row r="56" spans="1:9" x14ac:dyDescent="0.25">
      <c r="B56" s="1" t="s">
        <v>82</v>
      </c>
      <c r="C56" s="20" t="s">
        <v>79</v>
      </c>
      <c r="D56" s="29"/>
      <c r="E56" s="30"/>
      <c r="F56" s="31"/>
      <c r="G56" s="32">
        <v>200</v>
      </c>
      <c r="H56" s="32">
        <v>0.13</v>
      </c>
      <c r="I56" s="33">
        <v>4.9000000000000004</v>
      </c>
    </row>
    <row r="57" spans="1:9" x14ac:dyDescent="0.25">
      <c r="B57" s="1" t="s">
        <v>83</v>
      </c>
      <c r="C57" s="20" t="s">
        <v>84</v>
      </c>
      <c r="D57" s="29"/>
      <c r="E57" s="30"/>
      <c r="F57" s="31"/>
      <c r="G57" s="32">
        <v>100</v>
      </c>
      <c r="H57" s="32">
        <v>7.0000000000000007E-2</v>
      </c>
      <c r="I57" s="33">
        <v>5</v>
      </c>
    </row>
    <row r="58" spans="1:9" x14ac:dyDescent="0.25">
      <c r="B58" s="1" t="s">
        <v>85</v>
      </c>
      <c r="C58" s="20" t="s">
        <v>86</v>
      </c>
      <c r="D58" s="29"/>
      <c r="E58" s="30"/>
      <c r="F58" s="31"/>
      <c r="G58" s="32">
        <v>100</v>
      </c>
      <c r="H58" s="32">
        <v>7.0000000000000007E-2</v>
      </c>
      <c r="I58" s="35">
        <v>4.9000000000000004</v>
      </c>
    </row>
    <row r="59" spans="1:9" x14ac:dyDescent="0.25">
      <c r="C59" s="28" t="s">
        <v>24</v>
      </c>
      <c r="D59" s="29"/>
      <c r="E59" s="30"/>
      <c r="F59" s="31"/>
      <c r="G59" s="36">
        <v>850</v>
      </c>
      <c r="H59" s="36">
        <v>0.56999999999999995</v>
      </c>
      <c r="I59" s="37"/>
    </row>
    <row r="60" spans="1:9" x14ac:dyDescent="0.25">
      <c r="C60" s="20"/>
      <c r="D60" s="29"/>
      <c r="E60" s="30"/>
      <c r="F60" s="31"/>
      <c r="G60" s="32"/>
      <c r="H60" s="32"/>
      <c r="I60" s="33"/>
    </row>
    <row r="61" spans="1:9" x14ac:dyDescent="0.25">
      <c r="C61" s="34" t="s">
        <v>87</v>
      </c>
      <c r="D61" s="29"/>
      <c r="E61" s="30"/>
      <c r="F61" s="31"/>
      <c r="G61" s="32"/>
      <c r="H61" s="32"/>
      <c r="I61" s="33"/>
    </row>
    <row r="62" spans="1:9" x14ac:dyDescent="0.25">
      <c r="B62" s="1" t="s">
        <v>88</v>
      </c>
      <c r="C62" s="20" t="s">
        <v>89</v>
      </c>
      <c r="D62" s="29"/>
      <c r="E62" s="30"/>
      <c r="F62" s="31"/>
      <c r="G62" s="32">
        <v>10820</v>
      </c>
      <c r="H62" s="32">
        <v>7.24</v>
      </c>
      <c r="I62" s="35">
        <v>3.28</v>
      </c>
    </row>
    <row r="63" spans="1:9" x14ac:dyDescent="0.25">
      <c r="C63" s="28" t="s">
        <v>24</v>
      </c>
      <c r="D63" s="29"/>
      <c r="E63" s="30"/>
      <c r="F63" s="31"/>
      <c r="G63" s="36">
        <v>10820</v>
      </c>
      <c r="H63" s="36">
        <v>7.24</v>
      </c>
      <c r="I63" s="37"/>
    </row>
    <row r="64" spans="1:9" x14ac:dyDescent="0.25">
      <c r="C64" s="20"/>
      <c r="D64" s="29"/>
      <c r="E64" s="30"/>
      <c r="F64" s="31"/>
      <c r="G64" s="32"/>
      <c r="H64" s="32"/>
      <c r="I64" s="33"/>
    </row>
    <row r="65" spans="1:9" x14ac:dyDescent="0.25">
      <c r="A65" s="26"/>
      <c r="B65" s="27"/>
      <c r="C65" s="28" t="s">
        <v>90</v>
      </c>
      <c r="D65" s="29"/>
      <c r="E65" s="30"/>
      <c r="F65" s="31"/>
      <c r="G65" s="32"/>
      <c r="H65" s="32"/>
      <c r="I65" s="33"/>
    </row>
    <row r="66" spans="1:9" x14ac:dyDescent="0.25">
      <c r="B66" s="1"/>
      <c r="C66" s="20" t="s">
        <v>91</v>
      </c>
      <c r="D66" s="29"/>
      <c r="E66" s="30"/>
      <c r="F66" s="31"/>
      <c r="G66" s="32">
        <v>-3691.42</v>
      </c>
      <c r="H66" s="32">
        <v>-2.4900000000000002</v>
      </c>
      <c r="I66" s="35"/>
    </row>
    <row r="67" spans="1:9" x14ac:dyDescent="0.25">
      <c r="C67" s="28" t="s">
        <v>24</v>
      </c>
      <c r="D67" s="29"/>
      <c r="E67" s="30"/>
      <c r="F67" s="31"/>
      <c r="G67" s="36">
        <v>-3691.42</v>
      </c>
      <c r="H67" s="36">
        <v>-2.4900000000000002</v>
      </c>
      <c r="I67" s="37"/>
    </row>
    <row r="68" spans="1:9" x14ac:dyDescent="0.25">
      <c r="C68" s="20"/>
      <c r="D68" s="29"/>
      <c r="E68" s="30"/>
      <c r="F68" s="31"/>
      <c r="G68" s="32"/>
      <c r="H68" s="32"/>
      <c r="I68" s="35"/>
    </row>
    <row r="69" spans="1:9" ht="14.25" thickBot="1" x14ac:dyDescent="0.3">
      <c r="C69" s="38" t="s">
        <v>92</v>
      </c>
      <c r="D69" s="39"/>
      <c r="E69" s="40"/>
      <c r="F69" s="41"/>
      <c r="G69" s="42">
        <v>149501.13</v>
      </c>
      <c r="H69" s="42">
        <f>SUMIFS(H:H,C:C,"Total")</f>
        <v>99.999999999999986</v>
      </c>
      <c r="I69" s="37"/>
    </row>
    <row r="71" spans="1:9" ht="14.25" thickBot="1" x14ac:dyDescent="0.3"/>
    <row r="72" spans="1:9" x14ac:dyDescent="0.25">
      <c r="C72" s="43" t="s">
        <v>93</v>
      </c>
      <c r="D72" s="44"/>
      <c r="E72" s="45"/>
      <c r="F72" s="46"/>
      <c r="G72" s="47"/>
      <c r="H72" s="47"/>
      <c r="I72" s="48"/>
    </row>
    <row r="73" spans="1:9" ht="15.75" x14ac:dyDescent="0.3">
      <c r="C73" s="49" t="s">
        <v>94</v>
      </c>
      <c r="D73" s="50"/>
      <c r="E73" s="51"/>
      <c r="F73" s="51"/>
      <c r="G73" s="50"/>
      <c r="H73" s="52"/>
      <c r="I73" s="53"/>
    </row>
    <row r="74" spans="1:9" ht="40.5" x14ac:dyDescent="0.3">
      <c r="C74" s="115" t="s">
        <v>95</v>
      </c>
      <c r="D74" s="116" t="s">
        <v>96</v>
      </c>
      <c r="E74" s="54" t="s">
        <v>97</v>
      </c>
      <c r="F74" s="54" t="s">
        <v>97</v>
      </c>
      <c r="G74" s="54" t="s">
        <v>98</v>
      </c>
      <c r="H74" s="52"/>
      <c r="I74" s="53"/>
    </row>
    <row r="75" spans="1:9" ht="15.75" x14ac:dyDescent="0.3">
      <c r="C75" s="115"/>
      <c r="D75" s="116"/>
      <c r="E75" s="54" t="s">
        <v>99</v>
      </c>
      <c r="F75" s="54" t="s">
        <v>100</v>
      </c>
      <c r="G75" s="54" t="s">
        <v>99</v>
      </c>
      <c r="H75" s="52"/>
      <c r="I75" s="53"/>
    </row>
    <row r="76" spans="1:9" ht="15.75" x14ac:dyDescent="0.3">
      <c r="C76" s="55" t="s">
        <v>16</v>
      </c>
      <c r="D76" s="56" t="s">
        <v>16</v>
      </c>
      <c r="E76" s="56" t="s">
        <v>16</v>
      </c>
      <c r="F76" s="56" t="s">
        <v>16</v>
      </c>
      <c r="G76" s="56" t="s">
        <v>16</v>
      </c>
      <c r="H76" s="52"/>
      <c r="I76" s="53"/>
    </row>
    <row r="77" spans="1:9" ht="15.75" x14ac:dyDescent="0.3">
      <c r="C77" s="57" t="s">
        <v>101</v>
      </c>
      <c r="D77" s="58"/>
      <c r="E77" s="58"/>
      <c r="F77" s="58"/>
      <c r="G77" s="58"/>
      <c r="H77" s="52"/>
      <c r="I77" s="53"/>
    </row>
    <row r="78" spans="1:9" ht="15.75" x14ac:dyDescent="0.3">
      <c r="C78" s="59"/>
      <c r="D78" s="60"/>
      <c r="E78" s="60"/>
      <c r="F78" s="60"/>
      <c r="G78" s="60"/>
      <c r="H78" s="52"/>
      <c r="I78" s="53"/>
    </row>
    <row r="79" spans="1:9" ht="15.75" x14ac:dyDescent="0.3">
      <c r="C79" s="59" t="s">
        <v>102</v>
      </c>
      <c r="D79" s="60"/>
      <c r="E79" s="60"/>
      <c r="F79" s="60"/>
      <c r="G79" s="60"/>
      <c r="H79" s="52"/>
      <c r="I79" s="53"/>
    </row>
    <row r="80" spans="1:9" ht="15.75" x14ac:dyDescent="0.3">
      <c r="C80" s="61" t="s">
        <v>103</v>
      </c>
      <c r="D80" s="62" t="s">
        <v>104</v>
      </c>
      <c r="E80" s="62" t="s">
        <v>105</v>
      </c>
      <c r="F80" s="60"/>
      <c r="G80" s="60"/>
      <c r="H80" s="52"/>
      <c r="I80" s="53"/>
    </row>
    <row r="81" spans="3:9" ht="15.75" x14ac:dyDescent="0.3">
      <c r="C81" s="61" t="s">
        <v>106</v>
      </c>
      <c r="D81" s="63"/>
      <c r="E81" s="63"/>
      <c r="F81" s="60"/>
      <c r="G81" s="60"/>
      <c r="H81" s="52"/>
      <c r="I81" s="53"/>
    </row>
    <row r="82" spans="3:9" ht="15.75" x14ac:dyDescent="0.3">
      <c r="C82" s="61" t="s">
        <v>107</v>
      </c>
      <c r="D82" s="64">
        <v>1171.5787</v>
      </c>
      <c r="E82" s="64">
        <v>1174.5668000000001</v>
      </c>
      <c r="F82" s="60"/>
      <c r="G82" s="60"/>
      <c r="H82" s="52"/>
      <c r="I82" s="53"/>
    </row>
    <row r="83" spans="3:9" ht="15.75" x14ac:dyDescent="0.3">
      <c r="C83" s="61" t="s">
        <v>108</v>
      </c>
      <c r="D83" s="64">
        <v>1000.5404</v>
      </c>
      <c r="E83" s="64">
        <v>1000.5404</v>
      </c>
      <c r="F83" s="60"/>
      <c r="G83" s="60"/>
      <c r="H83" s="65"/>
      <c r="I83" s="53"/>
    </row>
    <row r="84" spans="3:9" ht="15.75" x14ac:dyDescent="0.3">
      <c r="C84" s="61" t="s">
        <v>109</v>
      </c>
      <c r="D84" s="64">
        <v>1001.2996000000001</v>
      </c>
      <c r="E84" s="64">
        <v>1001.4319</v>
      </c>
      <c r="F84" s="60"/>
      <c r="G84" s="60"/>
      <c r="H84" s="65"/>
      <c r="I84" s="53"/>
    </row>
    <row r="85" spans="3:9" ht="15.75" x14ac:dyDescent="0.3">
      <c r="C85" s="61" t="s">
        <v>110</v>
      </c>
      <c r="D85" s="64">
        <v>1003.3004</v>
      </c>
      <c r="E85" s="64">
        <v>1003.4328</v>
      </c>
      <c r="F85" s="60"/>
      <c r="G85" s="60"/>
      <c r="H85" s="65"/>
      <c r="I85" s="53"/>
    </row>
    <row r="86" spans="3:9" ht="15.75" x14ac:dyDescent="0.3">
      <c r="C86" s="61" t="s">
        <v>111</v>
      </c>
      <c r="D86" s="64"/>
      <c r="E86" s="64"/>
      <c r="F86" s="60"/>
      <c r="G86" s="60"/>
      <c r="H86" s="52"/>
      <c r="I86" s="53"/>
    </row>
    <row r="87" spans="3:9" ht="15.75" x14ac:dyDescent="0.3">
      <c r="C87" s="61" t="s">
        <v>112</v>
      </c>
      <c r="D87" s="64">
        <v>1167.4797000000001</v>
      </c>
      <c r="E87" s="64">
        <v>1170.3612000000001</v>
      </c>
      <c r="F87" s="60"/>
      <c r="G87" s="60"/>
      <c r="H87" s="52"/>
      <c r="I87" s="53"/>
    </row>
    <row r="88" spans="3:9" ht="15.75" x14ac:dyDescent="0.3">
      <c r="C88" s="61" t="s">
        <v>113</v>
      </c>
      <c r="D88" s="64">
        <v>1000.5404</v>
      </c>
      <c r="E88" s="64">
        <v>1000.5404</v>
      </c>
      <c r="F88" s="60"/>
      <c r="G88" s="60"/>
      <c r="H88" s="66"/>
      <c r="I88" s="53"/>
    </row>
    <row r="89" spans="3:9" ht="15.75" x14ac:dyDescent="0.3">
      <c r="C89" s="61" t="s">
        <v>114</v>
      </c>
      <c r="D89" s="64">
        <v>1001.2889</v>
      </c>
      <c r="E89" s="64">
        <v>1001.4154</v>
      </c>
      <c r="F89" s="60"/>
      <c r="G89" s="60"/>
      <c r="H89" s="65"/>
      <c r="I89" s="53"/>
    </row>
    <row r="90" spans="3:9" ht="15.75" x14ac:dyDescent="0.3">
      <c r="C90" s="61" t="s">
        <v>115</v>
      </c>
      <c r="D90" s="64">
        <v>1003.2896</v>
      </c>
      <c r="E90" s="64">
        <v>1003.4163</v>
      </c>
      <c r="F90" s="60"/>
      <c r="G90" s="60"/>
      <c r="H90" s="65"/>
      <c r="I90" s="53"/>
    </row>
    <row r="91" spans="3:9" ht="15.75" x14ac:dyDescent="0.3">
      <c r="C91" s="67"/>
      <c r="D91" s="60"/>
      <c r="E91" s="60"/>
      <c r="F91" s="60"/>
      <c r="G91" s="60"/>
      <c r="H91" s="52"/>
      <c r="I91" s="53"/>
    </row>
    <row r="92" spans="3:9" ht="15.75" x14ac:dyDescent="0.3">
      <c r="C92" s="59" t="s">
        <v>116</v>
      </c>
      <c r="D92" s="68"/>
      <c r="E92" s="68"/>
      <c r="F92" s="68"/>
      <c r="G92" s="60"/>
      <c r="H92" s="52"/>
      <c r="I92" s="53"/>
    </row>
    <row r="93" spans="3:9" ht="15.75" x14ac:dyDescent="0.3">
      <c r="C93" s="59"/>
      <c r="D93" s="68"/>
      <c r="E93" s="68"/>
      <c r="F93" s="68"/>
      <c r="G93" s="60"/>
      <c r="H93" s="52"/>
      <c r="I93" s="53"/>
    </row>
    <row r="94" spans="3:9" ht="31.5" x14ac:dyDescent="0.25">
      <c r="C94" s="69" t="s">
        <v>117</v>
      </c>
      <c r="D94" s="70" t="s">
        <v>118</v>
      </c>
      <c r="E94" s="70" t="s">
        <v>119</v>
      </c>
      <c r="F94" s="70" t="s">
        <v>120</v>
      </c>
      <c r="G94" s="2"/>
      <c r="H94" s="2"/>
      <c r="I94" s="53"/>
    </row>
    <row r="95" spans="3:9" ht="15.75" x14ac:dyDescent="0.25">
      <c r="C95" s="71" t="s">
        <v>121</v>
      </c>
      <c r="D95" s="72" t="s">
        <v>122</v>
      </c>
      <c r="E95" s="73">
        <v>2.6570646999999998</v>
      </c>
      <c r="F95" s="73">
        <v>2.6570646999999998</v>
      </c>
      <c r="G95" s="2"/>
      <c r="H95" s="74"/>
      <c r="I95" s="53"/>
    </row>
    <row r="96" spans="3:9" ht="15.75" x14ac:dyDescent="0.25">
      <c r="C96" s="75"/>
      <c r="D96" s="68"/>
      <c r="E96" s="68"/>
      <c r="F96" s="68"/>
      <c r="G96" s="2"/>
      <c r="H96" s="76"/>
      <c r="I96" s="53"/>
    </row>
    <row r="97" spans="3:9" ht="31.5" x14ac:dyDescent="0.25">
      <c r="C97" s="77" t="s">
        <v>117</v>
      </c>
      <c r="D97" s="70" t="s">
        <v>123</v>
      </c>
      <c r="E97" s="70" t="s">
        <v>119</v>
      </c>
      <c r="F97" s="70" t="s">
        <v>124</v>
      </c>
      <c r="G97" s="2"/>
      <c r="H97" s="76"/>
      <c r="I97" s="53"/>
    </row>
    <row r="98" spans="3:9" ht="47.25" x14ac:dyDescent="0.25">
      <c r="C98" s="71" t="s">
        <v>121</v>
      </c>
      <c r="D98" s="70" t="s">
        <v>125</v>
      </c>
      <c r="E98" s="78">
        <v>2.5695758900000008</v>
      </c>
      <c r="F98" s="78">
        <v>2.5695758900000008</v>
      </c>
      <c r="G98" s="2"/>
      <c r="H98" s="76"/>
      <c r="I98" s="53"/>
    </row>
    <row r="99" spans="3:9" ht="15.75" x14ac:dyDescent="0.25">
      <c r="C99" s="79"/>
      <c r="D99" s="80"/>
      <c r="E99"/>
      <c r="F99"/>
      <c r="G99" s="2"/>
      <c r="H99" s="76"/>
      <c r="I99" s="53"/>
    </row>
    <row r="100" spans="3:9" ht="31.5" x14ac:dyDescent="0.25">
      <c r="C100" s="77" t="s">
        <v>117</v>
      </c>
      <c r="D100" s="70" t="s">
        <v>126</v>
      </c>
      <c r="E100" s="70" t="s">
        <v>119</v>
      </c>
      <c r="F100" s="70" t="s">
        <v>124</v>
      </c>
      <c r="G100" s="2"/>
      <c r="H100" s="76"/>
      <c r="I100" s="53"/>
    </row>
    <row r="101" spans="3:9" ht="31.5" x14ac:dyDescent="0.25">
      <c r="C101" s="81">
        <v>44494</v>
      </c>
      <c r="D101" s="70" t="s">
        <v>127</v>
      </c>
      <c r="E101" s="73">
        <v>2.4256624800000002</v>
      </c>
      <c r="F101" s="73">
        <v>2.4256624800000002</v>
      </c>
      <c r="G101" s="2"/>
      <c r="H101" s="76"/>
      <c r="I101" s="53"/>
    </row>
    <row r="102" spans="3:9" ht="15.75" x14ac:dyDescent="0.25">
      <c r="C102" s="82"/>
      <c r="D102" s="80"/>
      <c r="E102"/>
      <c r="F102"/>
      <c r="G102" s="2"/>
      <c r="H102" s="76"/>
      <c r="I102" s="53"/>
    </row>
    <row r="103" spans="3:9" ht="31.5" x14ac:dyDescent="0.25">
      <c r="C103" s="77" t="s">
        <v>117</v>
      </c>
      <c r="D103" s="70" t="s">
        <v>128</v>
      </c>
      <c r="E103" s="70" t="s">
        <v>119</v>
      </c>
      <c r="F103" s="70" t="s">
        <v>124</v>
      </c>
      <c r="G103" s="2"/>
      <c r="H103" s="76"/>
      <c r="I103" s="53"/>
    </row>
    <row r="104" spans="3:9" ht="31.5" x14ac:dyDescent="0.25">
      <c r="C104" s="81">
        <v>44494</v>
      </c>
      <c r="D104" s="70" t="s">
        <v>129</v>
      </c>
      <c r="E104" s="78">
        <v>2.3485093899999998</v>
      </c>
      <c r="F104" s="78">
        <v>2.3485093899999998</v>
      </c>
      <c r="G104" s="2"/>
      <c r="H104" s="76"/>
      <c r="I104" s="53"/>
    </row>
    <row r="105" spans="3:9" ht="15.75" x14ac:dyDescent="0.25">
      <c r="C105" s="79"/>
      <c r="D105" s="68"/>
      <c r="E105"/>
      <c r="F105"/>
      <c r="G105" s="2"/>
      <c r="H105" s="76"/>
      <c r="I105" s="53"/>
    </row>
    <row r="106" spans="3:9" ht="31.5" x14ac:dyDescent="0.25">
      <c r="C106" s="77" t="s">
        <v>117</v>
      </c>
      <c r="D106" s="70" t="s">
        <v>130</v>
      </c>
      <c r="E106" s="70" t="s">
        <v>119</v>
      </c>
      <c r="F106" s="70" t="s">
        <v>124</v>
      </c>
      <c r="G106" s="2"/>
      <c r="H106" s="76"/>
      <c r="I106" s="53"/>
    </row>
    <row r="107" spans="3:9" ht="47.25" x14ac:dyDescent="0.25">
      <c r="C107" s="81">
        <v>44473</v>
      </c>
      <c r="D107" s="70" t="s">
        <v>131</v>
      </c>
      <c r="E107" s="78">
        <v>0.57650577999999997</v>
      </c>
      <c r="F107" s="78">
        <v>0.57650577999999997</v>
      </c>
      <c r="G107" s="2"/>
      <c r="H107" s="76"/>
      <c r="I107" s="53"/>
    </row>
    <row r="108" spans="3:9" ht="47.25" x14ac:dyDescent="0.25">
      <c r="C108" s="81">
        <v>44480</v>
      </c>
      <c r="D108" s="70" t="s">
        <v>131</v>
      </c>
      <c r="E108" s="78">
        <v>0.70429332</v>
      </c>
      <c r="F108" s="78">
        <v>0.70429332</v>
      </c>
      <c r="G108" s="2"/>
      <c r="H108" s="76"/>
      <c r="I108" s="53"/>
    </row>
    <row r="109" spans="3:9" ht="47.25" x14ac:dyDescent="0.25">
      <c r="C109" s="81">
        <v>44487</v>
      </c>
      <c r="D109" s="70" t="s">
        <v>131</v>
      </c>
      <c r="E109" s="78">
        <v>0.53090846000000003</v>
      </c>
      <c r="F109" s="78">
        <v>0.53090846000000003</v>
      </c>
      <c r="G109" s="2"/>
      <c r="H109" s="76"/>
      <c r="I109" s="53"/>
    </row>
    <row r="110" spans="3:9" ht="47.25" x14ac:dyDescent="0.25">
      <c r="C110" s="81">
        <v>44494</v>
      </c>
      <c r="D110" s="70" t="s">
        <v>131</v>
      </c>
      <c r="E110" s="78">
        <v>0.60644041999999998</v>
      </c>
      <c r="F110" s="78">
        <v>0.60644041999999998</v>
      </c>
      <c r="G110" s="2"/>
      <c r="H110" s="76"/>
      <c r="I110" s="53"/>
    </row>
    <row r="111" spans="3:9" ht="15.75" x14ac:dyDescent="0.25">
      <c r="C111" s="75"/>
      <c r="D111" s="68"/>
      <c r="E111" s="68"/>
      <c r="F111" s="68"/>
      <c r="G111" s="2"/>
      <c r="H111" s="76"/>
      <c r="I111" s="53"/>
    </row>
    <row r="112" spans="3:9" ht="31.5" x14ac:dyDescent="0.25">
      <c r="C112" s="77" t="s">
        <v>117</v>
      </c>
      <c r="D112" s="70" t="s">
        <v>132</v>
      </c>
      <c r="E112" s="70" t="s">
        <v>119</v>
      </c>
      <c r="F112" s="70" t="s">
        <v>124</v>
      </c>
      <c r="G112" s="2"/>
      <c r="H112" s="76"/>
      <c r="I112" s="53"/>
    </row>
    <row r="113" spans="3:9" ht="63" x14ac:dyDescent="0.25">
      <c r="C113" s="81">
        <v>44473</v>
      </c>
      <c r="D113" s="70" t="s">
        <v>133</v>
      </c>
      <c r="E113" s="73">
        <v>0.55744899000000003</v>
      </c>
      <c r="F113" s="73">
        <v>0.55744899000000003</v>
      </c>
      <c r="G113" s="2"/>
      <c r="H113" s="76"/>
      <c r="I113" s="53"/>
    </row>
    <row r="114" spans="3:9" ht="63" x14ac:dyDescent="0.25">
      <c r="C114" s="81">
        <v>44480</v>
      </c>
      <c r="D114" s="70" t="s">
        <v>133</v>
      </c>
      <c r="E114" s="73">
        <v>0.68522828999999996</v>
      </c>
      <c r="F114" s="73">
        <v>0.68522828999999996</v>
      </c>
      <c r="G114" s="2"/>
      <c r="H114" s="76"/>
      <c r="I114" s="53"/>
    </row>
    <row r="115" spans="3:9" ht="63" x14ac:dyDescent="0.25">
      <c r="C115" s="81">
        <v>44487</v>
      </c>
      <c r="D115" s="70" t="s">
        <v>133</v>
      </c>
      <c r="E115" s="73">
        <v>0.51166349</v>
      </c>
      <c r="F115" s="73">
        <v>0.51166349</v>
      </c>
      <c r="G115" s="2"/>
      <c r="H115" s="76"/>
      <c r="I115" s="53"/>
    </row>
    <row r="116" spans="3:9" ht="63" x14ac:dyDescent="0.25">
      <c r="C116" s="81">
        <v>44494</v>
      </c>
      <c r="D116" s="70" t="s">
        <v>133</v>
      </c>
      <c r="E116" s="73">
        <v>0.58747355000000001</v>
      </c>
      <c r="F116" s="73">
        <v>0.58747355000000001</v>
      </c>
      <c r="G116" s="2"/>
      <c r="H116" s="76"/>
      <c r="I116" s="53"/>
    </row>
    <row r="117" spans="3:9" x14ac:dyDescent="0.25">
      <c r="C117" s="117" t="s">
        <v>134</v>
      </c>
      <c r="D117" s="118"/>
      <c r="E117" s="118"/>
      <c r="F117" s="118"/>
      <c r="G117" s="2"/>
      <c r="H117" s="76"/>
      <c r="I117" s="53"/>
    </row>
    <row r="118" spans="3:9" ht="15.75" x14ac:dyDescent="0.25">
      <c r="C118" s="82"/>
      <c r="D118" s="80"/>
      <c r="E118"/>
      <c r="F118"/>
      <c r="G118" s="83"/>
      <c r="H118" s="76"/>
      <c r="I118" s="53"/>
    </row>
    <row r="119" spans="3:9" ht="15.75" x14ac:dyDescent="0.3">
      <c r="C119" s="59" t="s">
        <v>135</v>
      </c>
      <c r="D119" s="68"/>
      <c r="E119" s="68"/>
      <c r="F119" s="68"/>
      <c r="G119" s="60"/>
      <c r="H119" s="52"/>
      <c r="I119" s="53"/>
    </row>
    <row r="120" spans="3:9" ht="15.75" x14ac:dyDescent="0.3">
      <c r="C120" s="59" t="s">
        <v>136</v>
      </c>
      <c r="D120" s="68"/>
      <c r="E120" s="68"/>
      <c r="F120" s="68"/>
      <c r="G120" s="60"/>
      <c r="H120" s="52"/>
      <c r="I120" s="53"/>
    </row>
    <row r="121" spans="3:9" ht="15.75" x14ac:dyDescent="0.3">
      <c r="C121" s="59"/>
      <c r="D121" s="68"/>
      <c r="E121" s="68"/>
      <c r="F121" s="68"/>
      <c r="G121" s="60"/>
      <c r="H121" s="52"/>
      <c r="I121" s="53"/>
    </row>
    <row r="122" spans="3:9" ht="15.75" x14ac:dyDescent="0.3">
      <c r="C122" s="59" t="s">
        <v>137</v>
      </c>
      <c r="D122" s="68"/>
      <c r="E122" s="68"/>
      <c r="F122" s="68"/>
      <c r="G122" s="60"/>
      <c r="H122" s="52"/>
      <c r="I122" s="53"/>
    </row>
    <row r="123" spans="3:9" ht="15.75" x14ac:dyDescent="0.3">
      <c r="C123" s="59"/>
      <c r="D123" s="68"/>
      <c r="E123" s="68"/>
      <c r="F123" s="68"/>
      <c r="G123" s="60"/>
      <c r="H123" s="52"/>
      <c r="I123" s="53"/>
    </row>
    <row r="124" spans="3:9" ht="15.75" x14ac:dyDescent="0.3">
      <c r="C124" s="59" t="s">
        <v>138</v>
      </c>
      <c r="D124" s="68"/>
      <c r="E124" s="68"/>
      <c r="F124" s="68"/>
      <c r="G124" s="60"/>
      <c r="H124" s="52"/>
      <c r="I124" s="53"/>
    </row>
    <row r="125" spans="3:9" ht="15.75" x14ac:dyDescent="0.3">
      <c r="C125" s="84" t="s">
        <v>139</v>
      </c>
      <c r="D125" s="68"/>
      <c r="E125" s="68"/>
      <c r="F125" s="68"/>
      <c r="G125" s="60"/>
      <c r="H125" s="52"/>
      <c r="I125" s="53"/>
    </row>
    <row r="126" spans="3:9" ht="15.75" x14ac:dyDescent="0.3">
      <c r="C126" s="84"/>
      <c r="D126" s="68"/>
      <c r="E126" s="68"/>
      <c r="F126" s="68"/>
      <c r="G126" s="60"/>
      <c r="H126" s="52"/>
      <c r="I126" s="53"/>
    </row>
    <row r="127" spans="3:9" ht="15.75" x14ac:dyDescent="0.3">
      <c r="C127" s="59" t="s">
        <v>140</v>
      </c>
      <c r="D127" s="68"/>
      <c r="E127" s="68"/>
      <c r="F127" s="68"/>
      <c r="G127" s="60"/>
      <c r="H127" s="52"/>
      <c r="I127" s="53"/>
    </row>
    <row r="128" spans="3:9" ht="15.75" x14ac:dyDescent="0.3">
      <c r="C128" s="59"/>
      <c r="D128" s="68"/>
      <c r="E128" s="68"/>
      <c r="F128" s="68"/>
      <c r="G128" s="60"/>
      <c r="H128" s="52"/>
      <c r="I128" s="53"/>
    </row>
    <row r="129" spans="3:9" ht="15.75" x14ac:dyDescent="0.3">
      <c r="C129" s="59" t="s">
        <v>141</v>
      </c>
      <c r="D129" s="68"/>
      <c r="E129" s="68"/>
      <c r="F129" s="68"/>
      <c r="G129" s="60"/>
      <c r="H129" s="52"/>
      <c r="I129" s="53"/>
    </row>
    <row r="130" spans="3:9" ht="15.75" x14ac:dyDescent="0.3">
      <c r="C130" s="85"/>
      <c r="D130" s="68"/>
      <c r="E130" s="68"/>
      <c r="F130" s="68"/>
      <c r="G130" s="60"/>
      <c r="H130" s="52"/>
      <c r="I130" s="53"/>
    </row>
    <row r="131" spans="3:9" ht="15.75" x14ac:dyDescent="0.3">
      <c r="C131" s="59" t="s">
        <v>142</v>
      </c>
      <c r="D131" s="68"/>
      <c r="E131" s="86"/>
      <c r="F131" s="68"/>
      <c r="G131" s="60"/>
      <c r="H131" s="52"/>
      <c r="I131" s="53"/>
    </row>
    <row r="132" spans="3:9" ht="15.75" x14ac:dyDescent="0.3">
      <c r="C132" s="59"/>
      <c r="D132" s="68"/>
      <c r="E132" s="68"/>
      <c r="F132" s="68"/>
      <c r="G132" s="60"/>
      <c r="H132" s="52"/>
      <c r="I132" s="53"/>
    </row>
    <row r="133" spans="3:9" ht="15.75" x14ac:dyDescent="0.3">
      <c r="C133" s="59" t="s">
        <v>143</v>
      </c>
      <c r="D133" s="68"/>
      <c r="E133" s="68"/>
      <c r="F133" s="68"/>
      <c r="G133" s="60"/>
      <c r="H133" s="52"/>
      <c r="I133" s="53"/>
    </row>
    <row r="134" spans="3:9" ht="15.75" x14ac:dyDescent="0.3">
      <c r="C134" s="59"/>
      <c r="D134" s="68"/>
      <c r="E134" s="68"/>
      <c r="F134" s="68"/>
      <c r="G134" s="60"/>
      <c r="H134" s="52"/>
      <c r="I134" s="53"/>
    </row>
    <row r="135" spans="3:9" ht="15.75" x14ac:dyDescent="0.3">
      <c r="C135" s="59" t="s">
        <v>144</v>
      </c>
      <c r="D135" s="68"/>
      <c r="E135" s="68"/>
      <c r="F135" s="68"/>
      <c r="G135" s="60"/>
      <c r="H135" s="52"/>
      <c r="I135" s="53"/>
    </row>
    <row r="136" spans="3:9" ht="15.75" x14ac:dyDescent="0.3">
      <c r="C136" s="87" t="s">
        <v>145</v>
      </c>
      <c r="D136" s="88"/>
      <c r="E136" s="88"/>
      <c r="F136" s="88"/>
      <c r="G136" s="100">
        <v>82.6</v>
      </c>
      <c r="H136" s="52"/>
      <c r="I136" s="53"/>
    </row>
    <row r="137" spans="3:9" ht="15.75" x14ac:dyDescent="0.3">
      <c r="C137" s="87" t="s">
        <v>146</v>
      </c>
      <c r="D137" s="88"/>
      <c r="E137" s="88"/>
      <c r="F137" s="88"/>
      <c r="G137" s="100">
        <v>12.079999999999998</v>
      </c>
      <c r="H137" s="52"/>
      <c r="I137" s="53"/>
    </row>
    <row r="138" spans="3:9" ht="15.75" x14ac:dyDescent="0.3">
      <c r="C138" s="87" t="s">
        <v>147</v>
      </c>
      <c r="D138" s="88"/>
      <c r="E138" s="88"/>
      <c r="F138" s="88"/>
      <c r="G138" s="100" t="s">
        <v>16</v>
      </c>
      <c r="H138" s="52"/>
      <c r="I138" s="53"/>
    </row>
    <row r="139" spans="3:9" ht="15.75" x14ac:dyDescent="0.3">
      <c r="C139" s="89" t="s">
        <v>148</v>
      </c>
      <c r="D139" s="90"/>
      <c r="E139" s="90"/>
      <c r="F139" s="90"/>
      <c r="G139" s="100">
        <v>5.32</v>
      </c>
      <c r="H139" s="52"/>
      <c r="I139" s="53"/>
    </row>
    <row r="140" spans="3:9" ht="15.75" x14ac:dyDescent="0.3">
      <c r="C140" s="59"/>
      <c r="D140" s="68"/>
      <c r="E140" s="68"/>
      <c r="F140" s="68"/>
      <c r="G140" s="101"/>
      <c r="H140" s="52"/>
      <c r="I140" s="53"/>
    </row>
    <row r="141" spans="3:9" ht="15.75" x14ac:dyDescent="0.3">
      <c r="C141" s="59" t="s">
        <v>149</v>
      </c>
      <c r="D141" s="68"/>
      <c r="E141" s="68"/>
      <c r="F141" s="68"/>
      <c r="G141" s="101"/>
      <c r="H141" s="52"/>
      <c r="I141" s="53"/>
    </row>
    <row r="142" spans="3:9" ht="15.75" x14ac:dyDescent="0.3">
      <c r="C142" s="87" t="s">
        <v>150</v>
      </c>
      <c r="D142" s="91"/>
      <c r="E142" s="91"/>
      <c r="F142" s="91"/>
      <c r="G142" s="100">
        <v>94.679999999999993</v>
      </c>
      <c r="H142" s="52"/>
      <c r="I142" s="53"/>
    </row>
    <row r="143" spans="3:9" ht="15.75" x14ac:dyDescent="0.3">
      <c r="C143" s="87" t="s">
        <v>151</v>
      </c>
      <c r="D143" s="92"/>
      <c r="E143" s="92"/>
      <c r="F143" s="92"/>
      <c r="G143" s="100" t="s">
        <v>16</v>
      </c>
      <c r="H143" s="52"/>
      <c r="I143" s="53"/>
    </row>
    <row r="144" spans="3:9" ht="15.75" x14ac:dyDescent="0.3">
      <c r="C144" s="87" t="s">
        <v>148</v>
      </c>
      <c r="D144" s="92"/>
      <c r="E144" s="92"/>
      <c r="F144" s="92"/>
      <c r="G144" s="100">
        <v>5.32</v>
      </c>
      <c r="H144" s="52"/>
      <c r="I144" s="53"/>
    </row>
    <row r="145" spans="3:9" ht="15.75" x14ac:dyDescent="0.3">
      <c r="C145" s="59"/>
      <c r="D145" s="93"/>
      <c r="E145" s="93"/>
      <c r="F145" s="93"/>
      <c r="G145" s="10"/>
      <c r="H145" s="52"/>
      <c r="I145" s="53"/>
    </row>
    <row r="146" spans="3:9" ht="15.75" x14ac:dyDescent="0.3">
      <c r="C146" s="59" t="s">
        <v>152</v>
      </c>
      <c r="D146" s="93"/>
      <c r="E146" s="93"/>
      <c r="F146" s="93"/>
      <c r="G146" s="94"/>
      <c r="H146" s="52"/>
      <c r="I146" s="53"/>
    </row>
    <row r="147" spans="3:9" ht="15.75" thickBot="1" x14ac:dyDescent="0.3">
      <c r="C147" s="95"/>
      <c r="D147" s="96"/>
      <c r="E147" s="96"/>
      <c r="F147" s="97"/>
      <c r="G147" s="98"/>
      <c r="H147" s="97"/>
      <c r="I147" s="99"/>
    </row>
    <row r="148" spans="3:9" ht="14.25" thickBot="1" x14ac:dyDescent="0.3"/>
    <row r="149" spans="3:9" ht="15" customHeight="1" x14ac:dyDescent="0.25">
      <c r="C149" s="102"/>
      <c r="D149" s="103"/>
      <c r="E149" s="103"/>
      <c r="F149" s="119" t="s">
        <v>153</v>
      </c>
      <c r="G149" s="120"/>
    </row>
    <row r="150" spans="3:9" x14ac:dyDescent="0.25">
      <c r="C150" s="104" t="s">
        <v>154</v>
      </c>
      <c r="D150" s="105"/>
      <c r="E150" s="105"/>
      <c r="F150" s="106"/>
      <c r="G150" s="107"/>
    </row>
    <row r="151" spans="3:9" x14ac:dyDescent="0.25">
      <c r="C151" s="108" t="s">
        <v>155</v>
      </c>
      <c r="D151" s="105"/>
      <c r="E151" s="105"/>
      <c r="F151" s="106"/>
      <c r="G151" s="107"/>
    </row>
    <row r="152" spans="3:9" ht="15" x14ac:dyDescent="0.25">
      <c r="C152" s="109" t="s">
        <v>156</v>
      </c>
      <c r="D152" s="105"/>
      <c r="E152" s="105"/>
      <c r="F152"/>
      <c r="G152" s="107"/>
    </row>
    <row r="153" spans="3:9" x14ac:dyDescent="0.25">
      <c r="C153" s="109" t="s">
        <v>157</v>
      </c>
      <c r="D153" s="105"/>
      <c r="E153" s="105"/>
      <c r="F153" s="106"/>
      <c r="G153" s="107"/>
    </row>
    <row r="154" spans="3:9" x14ac:dyDescent="0.25">
      <c r="C154" s="110"/>
      <c r="D154" s="105"/>
      <c r="E154" s="105"/>
      <c r="F154" s="106"/>
      <c r="G154" s="107"/>
    </row>
    <row r="155" spans="3:9" x14ac:dyDescent="0.25">
      <c r="C155" s="108" t="s">
        <v>158</v>
      </c>
      <c r="D155" s="105"/>
      <c r="E155" s="105"/>
      <c r="F155" s="106"/>
      <c r="G155" s="107"/>
    </row>
    <row r="156" spans="3:9" ht="14.25" thickBot="1" x14ac:dyDescent="0.3">
      <c r="C156" s="111"/>
      <c r="D156" s="112"/>
      <c r="E156" s="112"/>
      <c r="F156" s="113"/>
      <c r="G156" s="114"/>
    </row>
  </sheetData>
  <mergeCells count="4">
    <mergeCell ref="C74:C75"/>
    <mergeCell ref="D74:D75"/>
    <mergeCell ref="C117:F117"/>
    <mergeCell ref="F149:G149"/>
  </mergeCells>
  <hyperlinks>
    <hyperlink ref="I2" location="'Index'!A1" display="'Index'!A1" xr:uid="{57067F22-E95E-46AA-8231-449D21F4F1F0}"/>
  </hyperlink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Gopal Chande</cp:lastModifiedBy>
  <dcterms:created xsi:type="dcterms:W3CDTF">2021-11-07T16:07:37Z</dcterms:created>
  <dcterms:modified xsi:type="dcterms:W3CDTF">2021-11-08T10:38:53Z</dcterms:modified>
</cp:coreProperties>
</file>