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nar\Downloads\"/>
    </mc:Choice>
  </mc:AlternateContent>
  <xr:revisionPtr revIDLastSave="0" documentId="13_ncr:1_{6BBE4619-9850-48A6-BF51-2997D695C58A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Sheet1" sheetId="1" r:id="rId1"/>
  </sheets>
  <definedNames>
    <definedName name="_xlnm._FilterDatabase" localSheetId="0" hidden="1">Sheet1!$A$5:$L$1787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86" i="1" l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D1787" i="1"/>
  <c r="K1787" i="1" l="1"/>
  <c r="J1787" i="1"/>
  <c r="H1787" i="1"/>
  <c r="G1787" i="1"/>
  <c r="F1787" i="1"/>
  <c r="E178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</calcChain>
</file>

<file path=xl/sharedStrings.xml><?xml version="1.0" encoding="utf-8"?>
<sst xmlns="http://schemas.openxmlformats.org/spreadsheetml/2006/main" count="3584" uniqueCount="1801">
  <si>
    <t>Sr. No.</t>
  </si>
  <si>
    <t>ARN</t>
  </si>
  <si>
    <t>JM Financial Services Limited</t>
  </si>
  <si>
    <t>HDFC Bank Limited</t>
  </si>
  <si>
    <t>SKP Securities Limited</t>
  </si>
  <si>
    <t>SPA Capital Services Limited</t>
  </si>
  <si>
    <t>Way2Wealth Securities Private Limited</t>
  </si>
  <si>
    <t>Bajaj Capital Ltd.</t>
  </si>
  <si>
    <t>SBICAP Securities Limited</t>
  </si>
  <si>
    <t>Stock Holding Corporation of India Limited</t>
  </si>
  <si>
    <t>Axis Bank Limited</t>
  </si>
  <si>
    <t>ICICI Bank Limited</t>
  </si>
  <si>
    <t>Tata Securities Limited</t>
  </si>
  <si>
    <t>Hongkong &amp; Shanghai Banking Corporation Ltd.</t>
  </si>
  <si>
    <t>Eastern Financiers Ltd.</t>
  </si>
  <si>
    <t>RR Investors Capital Services Pvt Ltd.</t>
  </si>
  <si>
    <t>Bluechip Capital Services Private Limited</t>
  </si>
  <si>
    <t>Citibank N.A</t>
  </si>
  <si>
    <t>Sadashiv Arvind Phene</t>
  </si>
  <si>
    <t>Bees Network Limited</t>
  </si>
  <si>
    <t>Mata Securities India Pvt. Ltd</t>
  </si>
  <si>
    <t>Kotak Securities Ltd</t>
  </si>
  <si>
    <t>Zeenat S Jagani</t>
  </si>
  <si>
    <t>Bonanza Portfolio Ltd</t>
  </si>
  <si>
    <t>A.G. Financial Services</t>
  </si>
  <si>
    <t>Standard Chartered Securities (India) Limited</t>
  </si>
  <si>
    <t>PLC Securities Ltd</t>
  </si>
  <si>
    <t>Russell Credit Limited</t>
  </si>
  <si>
    <t>Indusind Bank Ltd</t>
  </si>
  <si>
    <t>Nayan Balmukund Saraiya</t>
  </si>
  <si>
    <t>ICICI Securities Limited</t>
  </si>
  <si>
    <t>Wealth Managers (India) Private Limited</t>
  </si>
  <si>
    <t>Oswal Dhan Private Limited</t>
  </si>
  <si>
    <t>J R Laddha Financial Services (P) Ltd.</t>
  </si>
  <si>
    <t>Batlivala &amp; Karani Securities India Pvt. Ltd.</t>
  </si>
  <si>
    <t>Dalal &amp; Broacha Stock Broking Pvt. Ltd.</t>
  </si>
  <si>
    <t>Ganesh Shridhar Shanbhag</t>
  </si>
  <si>
    <t>Rajbir Singh</t>
  </si>
  <si>
    <t>Wealth First Advisors Pvt Ltd</t>
  </si>
  <si>
    <t>Dipak Kumar Das</t>
  </si>
  <si>
    <t>Shivranjani Securities Company Pvt Ltd</t>
  </si>
  <si>
    <t>Standard Chartered Bank</t>
  </si>
  <si>
    <t>Gupta Capital Investment Centre</t>
  </si>
  <si>
    <t>Axiom Financial Services Pvt Ltd</t>
  </si>
  <si>
    <t>M D Saraf Securities Private Ltd.</t>
  </si>
  <si>
    <t>Almondz Global Securities Ltd</t>
  </si>
  <si>
    <t>Kotak Mahindra Bank Limited</t>
  </si>
  <si>
    <t>Poddar Financial Services</t>
  </si>
  <si>
    <t>Security Investments Limited</t>
  </si>
  <si>
    <t>Raviraj Investments Corporate (India) Pvt Ltd</t>
  </si>
  <si>
    <t>Emkay Global Financial Services Limited</t>
  </si>
  <si>
    <t>Safe Assets</t>
  </si>
  <si>
    <t>ECS Financial Services (India) Private Limited</t>
  </si>
  <si>
    <t>Mangsidhesh Investments Pvt Ltd</t>
  </si>
  <si>
    <t>Harley Securities Pvt Ltd</t>
  </si>
  <si>
    <t>Jennifer Maria Mendes</t>
  </si>
  <si>
    <t>Hari Ghanashyam Kamat</t>
  </si>
  <si>
    <t>Ashwin Rasiklal Vajani</t>
  </si>
  <si>
    <t>Purnima Securities Pvt Ltd</t>
  </si>
  <si>
    <t>Edge Corporate Services Pvt Ltd</t>
  </si>
  <si>
    <t>Rakesh Pasricha</t>
  </si>
  <si>
    <t>Prabhudas Lilladher Pvt Ltd</t>
  </si>
  <si>
    <t>Sundaram Finance Limited</t>
  </si>
  <si>
    <t>Disha Finance &amp; Investment Pvt Ltd</t>
  </si>
  <si>
    <t>JHAVERI SECURITIES LTD</t>
  </si>
  <si>
    <t>Power Pusher Financial Services LLP</t>
  </si>
  <si>
    <t>Deutsche Bank AG</t>
  </si>
  <si>
    <t>Yogesh Jayant Shah</t>
  </si>
  <si>
    <t>Mukesh R Parikh</t>
  </si>
  <si>
    <t>Union Bank of India</t>
  </si>
  <si>
    <t>Bank of India</t>
  </si>
  <si>
    <t>UTI Infrastructure Technology And Services Ltd</t>
  </si>
  <si>
    <t>Blue Chip Investments</t>
  </si>
  <si>
    <t>Shagun Sandeep Sutaria</t>
  </si>
  <si>
    <t>Darashaw &amp; Co. Pvt Ltd</t>
  </si>
  <si>
    <t>Dipankar Das</t>
  </si>
  <si>
    <t>Mukesh Kumar.M</t>
  </si>
  <si>
    <t>Deepak</t>
  </si>
  <si>
    <t>Three Cheers</t>
  </si>
  <si>
    <t>Madhuvan Securities Private Limited</t>
  </si>
  <si>
    <t>Ravindra Rajendra Oberoi</t>
  </si>
  <si>
    <t>Brain Point Investment Centre Pvt Ltd</t>
  </si>
  <si>
    <t>Canara Bank</t>
  </si>
  <si>
    <t>Indus Capital</t>
  </si>
  <si>
    <t>Prudent Corporate Advisory Services Ltd</t>
  </si>
  <si>
    <t>Rushil Financial Services</t>
  </si>
  <si>
    <t>Kooran Varghese Polson</t>
  </si>
  <si>
    <t>Leader Care Finance</t>
  </si>
  <si>
    <t>State Bank of India</t>
  </si>
  <si>
    <t>Rashmi Thukral</t>
  </si>
  <si>
    <t>HDFC Securities Ltd</t>
  </si>
  <si>
    <t>Vcare Investment Services Pvt. Ltd.</t>
  </si>
  <si>
    <t>Sharekhan Limited</t>
  </si>
  <si>
    <t>Relacs Investment &amp; Financial Services Pvt Ltd</t>
  </si>
  <si>
    <t>Ventura Securities Ltd</t>
  </si>
  <si>
    <t>Iqbal Singh</t>
  </si>
  <si>
    <t>Yes Bank Limited</t>
  </si>
  <si>
    <t>Safe Investment &amp; Financial Services</t>
  </si>
  <si>
    <t>Gajendra Hiralal Jain</t>
  </si>
  <si>
    <t>Peakalpha Investment Services (P) Ltd.,</t>
  </si>
  <si>
    <t>SMC Global Securities Limited</t>
  </si>
  <si>
    <t>Pioneer Client Associates Private Limited</t>
  </si>
  <si>
    <t>Reliance Securities Limited</t>
  </si>
  <si>
    <t>Mahindra &amp; Mahindra Financial Services Limited</t>
  </si>
  <si>
    <t>International Money Matters Private Limited</t>
  </si>
  <si>
    <t>Abacus Corporation Private Limited</t>
  </si>
  <si>
    <t>S J Investment Services Pvt Ltd</t>
  </si>
  <si>
    <t>Harish S Kotian</t>
  </si>
  <si>
    <t>Director General Posts</t>
  </si>
  <si>
    <t>Veena Chandra</t>
  </si>
  <si>
    <t>IFAN FINSERV PRIVATE LIMITED</t>
  </si>
  <si>
    <t>Arihant Capital Markets Limited</t>
  </si>
  <si>
    <t>Kshitiz Agarwal</t>
  </si>
  <si>
    <t>Vision Ahead Services (Pvt) Ltd</t>
  </si>
  <si>
    <t>Ask Wealth Advisors Private Limited</t>
  </si>
  <si>
    <t>Cedrus Consultants Private Limited</t>
  </si>
  <si>
    <t>Salil B Kothari</t>
  </si>
  <si>
    <t>Assetz Premier Wealth Advisory Pvt Ltd</t>
  </si>
  <si>
    <t>Barclays Securities (India) Pvt Ltd</t>
  </si>
  <si>
    <t>Credit Suisse Securities India Pvt Ltd</t>
  </si>
  <si>
    <t>Invest &amp; Prosper Financial Services</t>
  </si>
  <si>
    <t>Ladderup Wealth Management Pvt Ltd</t>
  </si>
  <si>
    <t>Right Horizons Financial Services Pvt Ltd</t>
  </si>
  <si>
    <t>Deepanshu Singhal</t>
  </si>
  <si>
    <t>Sift Capital</t>
  </si>
  <si>
    <t>Asset Alliance Securities Private Limited</t>
  </si>
  <si>
    <t>Money Honey Financial Services Pvt Ltd</t>
  </si>
  <si>
    <t>Alpha Capital</t>
  </si>
  <si>
    <t>AUM Capital Market Pvt Ltd</t>
  </si>
  <si>
    <t>Axis Securities Limited</t>
  </si>
  <si>
    <t>Om Apex Investment Services Private Limited</t>
  </si>
  <si>
    <t>Wealth India Financial Services Pvt Ltd</t>
  </si>
  <si>
    <t>Sapient Wealth Advisors And Brokers Pvt Ltd</t>
  </si>
  <si>
    <t>Sajag Securities Private Limited</t>
  </si>
  <si>
    <t>Gaurav Ganpule</t>
  </si>
  <si>
    <t>Ghalla Bhansali Stock Brokers Pvt Ltd</t>
  </si>
  <si>
    <t>Chadha Investment Consultant Pvt Ltd</t>
  </si>
  <si>
    <t>Domingo John Rohan Rebello</t>
  </si>
  <si>
    <t>Tata Capital Financial Services Ltd.</t>
  </si>
  <si>
    <t>Shashank Agarwal</t>
  </si>
  <si>
    <t>Avendus Wealth Management Pvt Ltd</t>
  </si>
  <si>
    <t>Plan Ahead Wealth Advisors Pvt. Ltd.</t>
  </si>
  <si>
    <t>Nonie Kapoor</t>
  </si>
  <si>
    <t>Rajat Bhargava</t>
  </si>
  <si>
    <t>HM Mercantiles Pvt. Ltd</t>
  </si>
  <si>
    <t>EURASIA CAPITAL SERVICES</t>
  </si>
  <si>
    <t>OD3078</t>
  </si>
  <si>
    <t>Ramkumar H Barchha</t>
  </si>
  <si>
    <t>Hexagon Capital Advisors Private Limited</t>
  </si>
  <si>
    <t>Jayanta Ghosh</t>
  </si>
  <si>
    <t>Zen Securities Limited</t>
  </si>
  <si>
    <t>Naresh Popatrao Karpe</t>
  </si>
  <si>
    <t>B D Shroff Securities Private Limited</t>
  </si>
  <si>
    <t>Shree Sidvin Financial Services &amp; Invest. Pvt. Ltd.</t>
  </si>
  <si>
    <t>Kalyani Capital Services Pvt. Ltd.</t>
  </si>
  <si>
    <t>Money Options Services Pvt Ltd</t>
  </si>
  <si>
    <t>Asit Haresh Bhansali</t>
  </si>
  <si>
    <t>Right Returns</t>
  </si>
  <si>
    <t>Anil Khera</t>
  </si>
  <si>
    <t>Kanga Financial Services Pvt Ltd</t>
  </si>
  <si>
    <t>Tushar Jitendra Shah</t>
  </si>
  <si>
    <t>Varsha Investments</t>
  </si>
  <si>
    <t>InvestAscent Wealth Advisors Pvt Ltd</t>
  </si>
  <si>
    <t>Quadratic Financial Services Pvt Ltd</t>
  </si>
  <si>
    <t>Asit C. Mehta Investment Intermediates Ltd</t>
  </si>
  <si>
    <t>Savitri Agrawal</t>
  </si>
  <si>
    <t>Colaco &amp; Aranha</t>
  </si>
  <si>
    <t>Reliable Investments</t>
  </si>
  <si>
    <t>Arun Vishwanath Lagu</t>
  </si>
  <si>
    <t>Dhananjay Manohar Kale</t>
  </si>
  <si>
    <t>Sab Investments</t>
  </si>
  <si>
    <t>Jain Bros</t>
  </si>
  <si>
    <t>Punjab National Bank</t>
  </si>
  <si>
    <t>Akasa Securities &amp; Financial Services Pvt. Ltd</t>
  </si>
  <si>
    <t>The Federal Bank Ltd.</t>
  </si>
  <si>
    <t>GEPL CAPITAL PRIVATE LIMITED</t>
  </si>
  <si>
    <t>Diva Jyote Portfolios Private Limited</t>
  </si>
  <si>
    <t>Shriram Insight Share Brokers Ltd</t>
  </si>
  <si>
    <t>Manoj D Shankar</t>
  </si>
  <si>
    <t>Sweety Dhaval Desai</t>
  </si>
  <si>
    <t>Bank Of Baroda</t>
  </si>
  <si>
    <t>M/s V.R. INVESTMENTS</t>
  </si>
  <si>
    <t>Manjula S</t>
  </si>
  <si>
    <t>Ami Vishal Dalal</t>
  </si>
  <si>
    <t>Blue Ocean Financial Services Pvt Ltd</t>
  </si>
  <si>
    <t>Anjana Shah</t>
  </si>
  <si>
    <t>Rajesh Tuteja</t>
  </si>
  <si>
    <t>Rohit Anand Das</t>
  </si>
  <si>
    <t>Barrier Foils Private Limited</t>
  </si>
  <si>
    <t>Jiten Arjun Karnani</t>
  </si>
  <si>
    <t>Anurag Bagrodia</t>
  </si>
  <si>
    <t xml:space="preserve">Name of the ARN Holder </t>
  </si>
  <si>
    <t>Gross Inflows</t>
  </si>
  <si>
    <t>Net Inflows</t>
  </si>
  <si>
    <t>Whether the distributor is an associate or group compnay of the sponsors of the Mutual Fund</t>
  </si>
  <si>
    <t>All figures - Rs. in Lacs</t>
  </si>
  <si>
    <r>
      <t xml:space="preserve">          </t>
    </r>
    <r>
      <rPr>
        <b/>
        <sz val="11"/>
        <rFont val="Calibri"/>
        <family val="2"/>
        <scheme val="minor"/>
      </rPr>
      <t>B</t>
    </r>
  </si>
  <si>
    <r>
      <t xml:space="preserve">       </t>
    </r>
    <r>
      <rPr>
        <b/>
        <sz val="11"/>
        <rFont val="Calibri"/>
        <family val="2"/>
        <scheme val="minor"/>
      </rPr>
      <t>A+B</t>
    </r>
  </si>
  <si>
    <r>
      <t xml:space="preserve">            </t>
    </r>
    <r>
      <rPr>
        <b/>
        <sz val="11"/>
        <color theme="1"/>
        <rFont val="Calibri"/>
        <family val="2"/>
        <scheme val="minor"/>
      </rPr>
      <t>A</t>
    </r>
  </si>
  <si>
    <t>Shubhangi Gopal Pai</t>
  </si>
  <si>
    <t>Viral R Kothari</t>
  </si>
  <si>
    <t>Blue Circle Financial Services</t>
  </si>
  <si>
    <t>DCB Bank Limited</t>
  </si>
  <si>
    <t>Sangeeta Milind Chitnis</t>
  </si>
  <si>
    <t>Suvridhi Capital Markets Private Ltd</t>
  </si>
  <si>
    <t>Paterson Securities Pvt Ltd</t>
  </si>
  <si>
    <t>Sri Kotyark Investments</t>
  </si>
  <si>
    <t>Vinayak Dattatreya Joshi</t>
  </si>
  <si>
    <t>Darshan Services Private Limited</t>
  </si>
  <si>
    <t>Surendra Kumar Dugar &amp; Co</t>
  </si>
  <si>
    <t>Arvind Financial Services</t>
  </si>
  <si>
    <t>Samruddhi Investment</t>
  </si>
  <si>
    <t>Subras Investments</t>
  </si>
  <si>
    <t>LKP Securities Limited</t>
  </si>
  <si>
    <t>The Karnataka Bank Limited</t>
  </si>
  <si>
    <t>Sanat Kacker</t>
  </si>
  <si>
    <t>D Muthukrishnan</t>
  </si>
  <si>
    <t>Affluenz Financial Services India Private Limited</t>
  </si>
  <si>
    <t>Anandbir Singh</t>
  </si>
  <si>
    <t>Master Capital Services Ltd</t>
  </si>
  <si>
    <t>Ethix</t>
  </si>
  <si>
    <t>RBL Bank Limited</t>
  </si>
  <si>
    <t>KRUSHNA FINSERV LLP</t>
  </si>
  <si>
    <t>Monetonic Financial Services Pvt. Ltd.</t>
  </si>
  <si>
    <t>GOYAMA FINANCIAL SERVICES</t>
  </si>
  <si>
    <t>MUTUALFUNDWALA</t>
  </si>
  <si>
    <t>Julius Baer Wealth Advisors (India) Private Limited</t>
  </si>
  <si>
    <t>BEYOND LIFE FINANCIAL SERVICES LLP</t>
  </si>
  <si>
    <t>KREDERE WEALTH PARTNER PVT LTD</t>
  </si>
  <si>
    <t>Blue Edge Associates LLP</t>
  </si>
  <si>
    <t>INFINITY CAPITAL</t>
  </si>
  <si>
    <t>Geojit Financial Services Ltd</t>
  </si>
  <si>
    <t>Jignesh V Shah</t>
  </si>
  <si>
    <t>Chandulal L Vasa</t>
  </si>
  <si>
    <t>Amitkumar D Mehta</t>
  </si>
  <si>
    <t>Ashutosh Financial Services Private Limited</t>
  </si>
  <si>
    <t>Premin Securities</t>
  </si>
  <si>
    <t>Chetan Manharlal Lapsiwala</t>
  </si>
  <si>
    <t>Bharat Soneja</t>
  </si>
  <si>
    <t>Hemant Satyavan Shah</t>
  </si>
  <si>
    <t>Basic Financial Services Pvt Ltd</t>
  </si>
  <si>
    <t>Akshaya Budhraja</t>
  </si>
  <si>
    <t>Dhanesh M. Shah</t>
  </si>
  <si>
    <t>Vatsal Pravin Shah</t>
  </si>
  <si>
    <t>Sandeep Shah</t>
  </si>
  <si>
    <t>Rajiv Suri</t>
  </si>
  <si>
    <t>Seema Ramesh Nainani</t>
  </si>
  <si>
    <t>Ramesh Valab Nainani (Huf)</t>
  </si>
  <si>
    <t>Prakash Mahendra Thakkar</t>
  </si>
  <si>
    <t>Dhairav Janak Shroff</t>
  </si>
  <si>
    <t>Durga Financial Services Pvt Ltd</t>
  </si>
  <si>
    <t>Jayesh Subhash Salvi</t>
  </si>
  <si>
    <t>Vinit Chandulal Vasa</t>
  </si>
  <si>
    <t>Millennium Finance Limited</t>
  </si>
  <si>
    <t>Shashank Jain</t>
  </si>
  <si>
    <t>Soba Infosec Pvt Ltd</t>
  </si>
  <si>
    <t>Anand Rathi Share And Stock Brokers Limited</t>
  </si>
  <si>
    <t>Mukul Pravin Kulkarni</t>
  </si>
  <si>
    <t>Kumud Ketan Dedhia</t>
  </si>
  <si>
    <t>Fortune Finsec Pvt Ltd</t>
  </si>
  <si>
    <t>Rikhav Suresh Desai</t>
  </si>
  <si>
    <t>Rohan Maurya</t>
  </si>
  <si>
    <t>Bimal Mansukhlal Panchamia</t>
  </si>
  <si>
    <t>Sanjay Mahendrakumar Nanavati</t>
  </si>
  <si>
    <t>Finance Doctor Pvt. Ltd</t>
  </si>
  <si>
    <t>Rajendra Pachare</t>
  </si>
  <si>
    <t>Aahlada Securities Pvt Ltd</t>
  </si>
  <si>
    <t>Jayshree A Shah</t>
  </si>
  <si>
    <t>Wealth First Port Folio Managers Ltd</t>
  </si>
  <si>
    <t>Yashwant Amarsingh Rathod</t>
  </si>
  <si>
    <t>Yogendra Dilipbhai Doshi</t>
  </si>
  <si>
    <t>Suman Kumar Thakur</t>
  </si>
  <si>
    <t>Prakash Hariram Lohana</t>
  </si>
  <si>
    <t>Palani Dhamodar</t>
  </si>
  <si>
    <t>Sachin Shashikant Parekh</t>
  </si>
  <si>
    <t>Infinity Finserv (P) Ltd</t>
  </si>
  <si>
    <t>BFC Capital P Ltd</t>
  </si>
  <si>
    <t>Laxmi Narayan Gupta</t>
  </si>
  <si>
    <t>Nimish Kantilal Unadkat</t>
  </si>
  <si>
    <t>Shri Ashutosh Securities Private Limited</t>
  </si>
  <si>
    <t>Mukund Seshadri</t>
  </si>
  <si>
    <t>Milind Khasnis</t>
  </si>
  <si>
    <t>LIFE PLUS</t>
  </si>
  <si>
    <t>Sinhasi Consultants Private Limited</t>
  </si>
  <si>
    <t>Dhanlaxmi Bank Limited</t>
  </si>
  <si>
    <t>Urjita Financial Services Private Limited</t>
  </si>
  <si>
    <t>Karan Agarwal</t>
  </si>
  <si>
    <t>Niblick Capital Growth Private Limited</t>
  </si>
  <si>
    <t>Profit Mantra</t>
  </si>
  <si>
    <t>Invest 'N' Gain Financial Services</t>
  </si>
  <si>
    <t>Equations</t>
  </si>
  <si>
    <t>Unnati Capital Services Pvt Ltd</t>
  </si>
  <si>
    <t>Capital Builders</t>
  </si>
  <si>
    <t>Save &amp; Prosper Securities Pvt Ltd</t>
  </si>
  <si>
    <t>Aadinath Investment</t>
  </si>
  <si>
    <t>Saksham Securities Pvt Ltd</t>
  </si>
  <si>
    <t>Pentagraph Partners</t>
  </si>
  <si>
    <t>Dhanvriddhi Finvest Services Pvt Ltd</t>
  </si>
  <si>
    <t>Globe Capital Market Ltd</t>
  </si>
  <si>
    <t>Rajat Khanna</t>
  </si>
  <si>
    <t>Harjindarkaur Wadhawan</t>
  </si>
  <si>
    <t>Parimal Sadashivrao Ade</t>
  </si>
  <si>
    <t>Saibal Biswas</t>
  </si>
  <si>
    <t>Wealth Managers United India Private Limited</t>
  </si>
  <si>
    <t>OUTLOOK ASIA CAPITAL</t>
  </si>
  <si>
    <t>Deepesh Arora</t>
  </si>
  <si>
    <t>Suraj Prakash</t>
  </si>
  <si>
    <t>CLAIRFIN CAPITAL SERVICES</t>
  </si>
  <si>
    <t>Ranjan Simanchal Panigrahi</t>
  </si>
  <si>
    <t>Blue Ocean Multi Client Family Office LLP</t>
  </si>
  <si>
    <t>OCEAN CAPITAL MARKET LTD</t>
  </si>
  <si>
    <t>S V FINANCIAL SERVICES</t>
  </si>
  <si>
    <t>MUTUAL CAFE</t>
  </si>
  <si>
    <t>Ankit Aggarwal</t>
  </si>
  <si>
    <t>FINBUCKS Financial Management</t>
  </si>
  <si>
    <t>Sykes &amp; Ray Equities (I) Ltd.</t>
  </si>
  <si>
    <t>Mahesh G Gattani</t>
  </si>
  <si>
    <t>Integrated Enterprises (India) Pvt Ltd</t>
  </si>
  <si>
    <t>Nandkishor Yeshwant Sinari</t>
  </si>
  <si>
    <t>Dilipkumar Shashikant Vayeda</t>
  </si>
  <si>
    <t>Priti Ajit Kucheria</t>
  </si>
  <si>
    <t>Kaajal Suresh Thadani</t>
  </si>
  <si>
    <t>Shekhar Madhusudan Mahore</t>
  </si>
  <si>
    <t>Devendra Yeshwant Mhatre</t>
  </si>
  <si>
    <t>S.R. Investments</t>
  </si>
  <si>
    <t>Manu Financial Services</t>
  </si>
  <si>
    <t>Shreeji Kosh Services</t>
  </si>
  <si>
    <t>Mahesh Sawaika</t>
  </si>
  <si>
    <t>Abhinav Mehta</t>
  </si>
  <si>
    <t>TIPS</t>
  </si>
  <si>
    <t>Rajeev Murarka</t>
  </si>
  <si>
    <t>Drumesh H.Pandya</t>
  </si>
  <si>
    <t>Anita Arun Lagu</t>
  </si>
  <si>
    <t>Varughese Mathai.K</t>
  </si>
  <si>
    <t>Prakash Investments</t>
  </si>
  <si>
    <t>Ketan Jayantilal Shah</t>
  </si>
  <si>
    <t>Gautam Rathore</t>
  </si>
  <si>
    <t>Shah Digpal Hemant</t>
  </si>
  <si>
    <t>Subhas Chakraborty</t>
  </si>
  <si>
    <t>Frontline Securities Ltd</t>
  </si>
  <si>
    <t>Darshan Mahendra Parekh</t>
  </si>
  <si>
    <t>Gunisetty Gnana Prasunamba</t>
  </si>
  <si>
    <t>Deepak Kumar Bhardwaj</t>
  </si>
  <si>
    <t>Bharat Tokershi Gosar</t>
  </si>
  <si>
    <t>Kalariya Ravi Keshavlal</t>
  </si>
  <si>
    <t>Pihas Mukesh Parikh</t>
  </si>
  <si>
    <t>Sunder Gopal Roy</t>
  </si>
  <si>
    <t>Yezdi Framroz Langrana</t>
  </si>
  <si>
    <t>Narendra Shrikisan Agrawal</t>
  </si>
  <si>
    <t>P K Martin</t>
  </si>
  <si>
    <t>Mukesh Dokania</t>
  </si>
  <si>
    <t>Gopal Chulani</t>
  </si>
  <si>
    <t>Sukanta Bhattacharjee</t>
  </si>
  <si>
    <t>R.L.P. Securities Pvt. Ltd.</t>
  </si>
  <si>
    <t>K Sarath Kumar</t>
  </si>
  <si>
    <t>Shagun Sutaria Stock Broking Private Limited</t>
  </si>
  <si>
    <t>Deepak Bakshi</t>
  </si>
  <si>
    <t>Arvinder Singh Bindra</t>
  </si>
  <si>
    <t>Hemant Suryakant Powale</t>
  </si>
  <si>
    <t>Vishal Bharat Modi</t>
  </si>
  <si>
    <t>Prokens Opesmetrics Pvt Ltd</t>
  </si>
  <si>
    <t>Net Brokers Private Limited</t>
  </si>
  <si>
    <t>Avanish K Shah</t>
  </si>
  <si>
    <t>Probin Agarwalla</t>
  </si>
  <si>
    <t>Akta Associates</t>
  </si>
  <si>
    <t>Rahul Sethia</t>
  </si>
  <si>
    <t>Lotus Knowlwealth Private Limited</t>
  </si>
  <si>
    <t>Mohit Beriwala</t>
  </si>
  <si>
    <t>Cholamandalam Securities Ltd</t>
  </si>
  <si>
    <t>Chirag Stockbroker Pvt Ltd</t>
  </si>
  <si>
    <t>Mitul Pravinchandra Desai</t>
  </si>
  <si>
    <t>Sejal Avanish Shah</t>
  </si>
  <si>
    <t>M K Financials</t>
  </si>
  <si>
    <t>Gaindamull Hemraj Financial Services</t>
  </si>
  <si>
    <t>Muthoot Securities Ltd</t>
  </si>
  <si>
    <t>Elite Portfolio Management</t>
  </si>
  <si>
    <t>Grow More Investment</t>
  </si>
  <si>
    <t>Imperial India Investment Company</t>
  </si>
  <si>
    <t>Sushil Financial Services Pvt Ltd</t>
  </si>
  <si>
    <t>Birendra Kumar</t>
  </si>
  <si>
    <t>VJB Financial Services Pvt Ltd</t>
  </si>
  <si>
    <t>AUM Insure And Secure Pvt Ltd</t>
  </si>
  <si>
    <t>JK Securities Pvt. Ltd.</t>
  </si>
  <si>
    <t>Sourendra Saha</t>
  </si>
  <si>
    <t>Pranjal Apoorva Wagh</t>
  </si>
  <si>
    <t>Scripbox.Com India Pvt Ltd</t>
  </si>
  <si>
    <t>OMEGA FINANCIAL</t>
  </si>
  <si>
    <t>Wealthcube Endeavours LLP</t>
  </si>
  <si>
    <t>BHARATHI SHARE BROKING PRIVATE LIMITED</t>
  </si>
  <si>
    <t>ARK PRIMARY ADVISORS PRIVATE LIMITED</t>
  </si>
  <si>
    <t>TBNG Capital Advisors Pvt Ltd</t>
  </si>
  <si>
    <t>Sunkersett Investment Intermediaries LLP</t>
  </si>
  <si>
    <t>SURAT COMMERCIAL PRIVATE LIMITED</t>
  </si>
  <si>
    <t>FINWIZARD TECHNOLOGY PVT LTD</t>
  </si>
  <si>
    <t>WISE FINSERV PVT. LTD</t>
  </si>
  <si>
    <t>Swan Investmentors Pvt Ltd</t>
  </si>
  <si>
    <t>Fortitude Securities Pvt.Ltd</t>
  </si>
  <si>
    <t>BANAYANTREE SERVICES LIMITED</t>
  </si>
  <si>
    <t>ACCORD FINANCIAL SERVICES LLP</t>
  </si>
  <si>
    <t>THEFINANCIALMALL PRIVATE LIMITED</t>
  </si>
  <si>
    <t>ZVEST FINANCIAL SERVICES LLP</t>
  </si>
  <si>
    <t>FUNDCHOICE FINANCIAL SERVICES PVT LTD</t>
  </si>
  <si>
    <t>TRANQUIL CAPITAL</t>
  </si>
  <si>
    <t>MONEYMATICS FINANCIAL SERVICES LLP</t>
  </si>
  <si>
    <t>SRIVIDYA ENTERPRISES LLP</t>
  </si>
  <si>
    <t>PROINVEST WEALTH MANAGERS PVT LTD</t>
  </si>
  <si>
    <t>OD106170</t>
  </si>
  <si>
    <t>Ajay Khurana</t>
  </si>
  <si>
    <t>NJ IndiaInvest Pvt Ltd</t>
  </si>
  <si>
    <t>CREST FINSERV LIMITED</t>
  </si>
  <si>
    <t>Rajinder Pal Singh Anand</t>
  </si>
  <si>
    <t>Om Enterprises</t>
  </si>
  <si>
    <t>Sach Investments</t>
  </si>
  <si>
    <t>Abm Investment</t>
  </si>
  <si>
    <t>Ipcon Associates</t>
  </si>
  <si>
    <t>ITI Securities Broking Limited</t>
  </si>
  <si>
    <t>The Saraswat Co-Operative Bank Ltd</t>
  </si>
  <si>
    <t>Janak Dulari</t>
  </si>
  <si>
    <t>Ashish Golechha</t>
  </si>
  <si>
    <t>Kartik Amrish Gandhi HUF</t>
  </si>
  <si>
    <t>Abhenav Khettry</t>
  </si>
  <si>
    <t>Tumma Balraj</t>
  </si>
  <si>
    <t>NDA Securities Limited</t>
  </si>
  <si>
    <t>Rajesh Kadam</t>
  </si>
  <si>
    <t>IIFL SECURITIES LIMITED</t>
  </si>
  <si>
    <t>Girish Wani</t>
  </si>
  <si>
    <t>Jalan Financial Services</t>
  </si>
  <si>
    <t>Bhavik Girish Dand</t>
  </si>
  <si>
    <t>Devavrat Parvate</t>
  </si>
  <si>
    <t>Deepam Marketing Enterprises (P) Ltd</t>
  </si>
  <si>
    <t>Jignesh P.Shah</t>
  </si>
  <si>
    <t>Ramakrishna Kolluri</t>
  </si>
  <si>
    <t>SVC CO OPERATIVE BANK LTD</t>
  </si>
  <si>
    <t>Raedan Securities LLP</t>
  </si>
  <si>
    <t>Dolfin Investments</t>
  </si>
  <si>
    <t>Santushti Capital LLP</t>
  </si>
  <si>
    <t>Wealthpoint Financial Resources Pvt Ltd</t>
  </si>
  <si>
    <t>Systematix Shares And Stocks (India) Ltd</t>
  </si>
  <si>
    <t>Pathik Shah</t>
  </si>
  <si>
    <t>Ifast Financial India Pvt Ltd</t>
  </si>
  <si>
    <t>Genome Capital</t>
  </si>
  <si>
    <t>Jitendra Jaiswal</t>
  </si>
  <si>
    <t>Aditya Vinayak Joshi</t>
  </si>
  <si>
    <t>Keval Jaysinh Gemani</t>
  </si>
  <si>
    <t>SMARTVALUE EQUISEARCH PVT LTD</t>
  </si>
  <si>
    <t>Rupam Mahapatra</t>
  </si>
  <si>
    <t>ACE FNSUPERMARKET PVT. LTD.</t>
  </si>
  <si>
    <t>Grow Rich Fintech LLP</t>
  </si>
  <si>
    <t>Artham Finometry Private Limited</t>
  </si>
  <si>
    <t>GUARDIAN CAPITAL INVESTMENT ADVISORS PRIVATE LIMITED</t>
  </si>
  <si>
    <t>Defmacro Software Pvt Ltd</t>
  </si>
  <si>
    <t>IDFC FIRST BANK LIMITED</t>
  </si>
  <si>
    <t>MIDAS FINSERVE PRIVATE LIMITED</t>
  </si>
  <si>
    <t>HEMANT FINSERVE LLP</t>
  </si>
  <si>
    <t>Greenback Capital LLP</t>
  </si>
  <si>
    <t>PAREKH INVESTMENT SERVICES</t>
  </si>
  <si>
    <t>Sheetal Sitaram Upadhyay</t>
  </si>
  <si>
    <t>NNP FUNDS</t>
  </si>
  <si>
    <t>TAPARIA PRIVATE LIMITED</t>
  </si>
  <si>
    <t>BANDHAN BANK LTD</t>
  </si>
  <si>
    <t>ADITYA &amp; SONS</t>
  </si>
  <si>
    <t>Raunak Ramuka</t>
  </si>
  <si>
    <t>SURVAM INVESTMENTS PRIVATE LIMITED</t>
  </si>
  <si>
    <t>Vogue Management Services Private Limited</t>
  </si>
  <si>
    <t>Quinstinct Advisory Pvt Ltd</t>
  </si>
  <si>
    <t>NARAIN FORTUNE INVESTMENT LLP</t>
  </si>
  <si>
    <t>ZUARI FINSERV LIMITED</t>
  </si>
  <si>
    <t>LA CREME DE LA CREME SERVICES LLP</t>
  </si>
  <si>
    <t>RELIGARE BROKING LIMITED</t>
  </si>
  <si>
    <t>AYUSHMANN CAPITAL</t>
  </si>
  <si>
    <t>MOTILAL OSWAL FINANCIAL SERVICES LIMITED</t>
  </si>
  <si>
    <t>MARWAHA HOLDINGS PRIVATE LIMITED</t>
  </si>
  <si>
    <t>EQUIRUS WEALTH PRIVATE LIMITED</t>
  </si>
  <si>
    <t>DBS BANK INDIA LIMITED</t>
  </si>
  <si>
    <t>INDUS CAPITAL</t>
  </si>
  <si>
    <t>FORTUNE FINSERVE LLP</t>
  </si>
  <si>
    <t>INVESTPRO FINANCIAL SERVICES PRIVATE LIMITED</t>
  </si>
  <si>
    <t>Barjeel Geojit Financial Services LLC</t>
  </si>
  <si>
    <t>Bhadresh Madhusudan Gandhi</t>
  </si>
  <si>
    <t>Krishna Manohar Pandhare</t>
  </si>
  <si>
    <t>Prime Capital Services Private Ltd</t>
  </si>
  <si>
    <t>Tamanna Varma</t>
  </si>
  <si>
    <t>Shirish Shah</t>
  </si>
  <si>
    <t>Shri Mahila Sewa Sahakari Bank Ltd.</t>
  </si>
  <si>
    <t>Ganesh S Zarkar</t>
  </si>
  <si>
    <t>RB Wealth Insight Pvt Ltd</t>
  </si>
  <si>
    <t>Eureka Stock And Share Broking Services Ltd</t>
  </si>
  <si>
    <t>Credence Family Office Private Limited</t>
  </si>
  <si>
    <t>Ritesh Tibrewal</t>
  </si>
  <si>
    <t>Sandeep Gupta</t>
  </si>
  <si>
    <t>LAKSHMIGAIN SECURITIES (P) LTD.</t>
  </si>
  <si>
    <t>Somvrat Agrawal</t>
  </si>
  <si>
    <t>Meghna Dhairav Shroff</t>
  </si>
  <si>
    <t>HORIZON INVESTMENTS</t>
  </si>
  <si>
    <t>NEAM CAPS PRIVATE LIMITED</t>
  </si>
  <si>
    <t>Abhimanyu Kantilal Sharma</t>
  </si>
  <si>
    <t>Aditya Birla Finance Limited</t>
  </si>
  <si>
    <t>SICOMORO ADVISORS PRIVATE LIMITED</t>
  </si>
  <si>
    <t>YES FINSERVE LLP</t>
  </si>
  <si>
    <t>KRITIKA INVESTMENT AND INSURANCE MARKETING PRIVATE LIMITED</t>
  </si>
  <si>
    <t>MARWAHA FINANCIAL SERVICES PVT LTD</t>
  </si>
  <si>
    <t>VISION LADDER LLP</t>
  </si>
  <si>
    <t>REGIS AND SAVOY CAPITAL</t>
  </si>
  <si>
    <t>MALOO INVESTWISE PRIVATE LIMITED</t>
  </si>
  <si>
    <t>JRL CAPITAL PRIVATE LIMITED</t>
  </si>
  <si>
    <t>ATOMPRIVE FINANCIAL SERVICES PRIVATE LIMITED</t>
  </si>
  <si>
    <t>ABACUS MUTUAL</t>
  </si>
  <si>
    <t>M P MEHTA FINSERV LLP</t>
  </si>
  <si>
    <t>DILZER CONSULTANTS PVT LTD</t>
  </si>
  <si>
    <t>AEVITAS CAPITAL PRIVATE LIMITED</t>
  </si>
  <si>
    <t>Bluechip Corporate Investment Centre Private limited</t>
  </si>
  <si>
    <t>Lakshminarayanan Kumaar</t>
  </si>
  <si>
    <t>Lalit Kumar</t>
  </si>
  <si>
    <t>IDBI Bank Ltd</t>
  </si>
  <si>
    <t>Devang Suryakant Desai</t>
  </si>
  <si>
    <t>ALLEGIANCE WORKMATE PRIVATE LIMITED</t>
  </si>
  <si>
    <t>Ritesh D Sheth</t>
  </si>
  <si>
    <t>Diwakar B Desai</t>
  </si>
  <si>
    <t>Vishvambhar C S Kenkare</t>
  </si>
  <si>
    <t>Rajesh R Mehta</t>
  </si>
  <si>
    <t>Sandeep J Shukla</t>
  </si>
  <si>
    <t>Anil B Parikh</t>
  </si>
  <si>
    <t>DMS INVESTMENT SERVICES PRIVATE LIMITED</t>
  </si>
  <si>
    <t>The Karur Vysya Bank Limited</t>
  </si>
  <si>
    <t>Chirag Kailaschandra Shah</t>
  </si>
  <si>
    <t>G K GLOBAS LLP</t>
  </si>
  <si>
    <t>Thousand Lights Investments Pvt. Ltd.</t>
  </si>
  <si>
    <t>Manju Kumari</t>
  </si>
  <si>
    <t>Francis Michael Clement D'Cruz</t>
  </si>
  <si>
    <t>Joseph Pearl Stanley</t>
  </si>
  <si>
    <t>Hemant Dattatraya Dighe</t>
  </si>
  <si>
    <t>Kedar Dattatraya Borgaonkar</t>
  </si>
  <si>
    <t>Quantum Information Services Private Limited</t>
  </si>
  <si>
    <t>VUK FINVEST PRIVATE LIMITED</t>
  </si>
  <si>
    <t>VGP Portfolio</t>
  </si>
  <si>
    <t>PhillipCapital (India) Pvt Ltd</t>
  </si>
  <si>
    <t>PRESCIENT FINANCIAL SERVICES</t>
  </si>
  <si>
    <t>SHENOY INVESTMENT SERVICES PRIVATE LIMITED</t>
  </si>
  <si>
    <t>Simpson &amp; General Finance Company Limited</t>
  </si>
  <si>
    <t>Rajesh Chandak</t>
  </si>
  <si>
    <t>Anita Investment Agencies</t>
  </si>
  <si>
    <t>SFIC Fiscal Services Pvt Ltd</t>
  </si>
  <si>
    <t>Janak Merchant Securities Pvt Ltd</t>
  </si>
  <si>
    <t>Krishan Murari Gupta</t>
  </si>
  <si>
    <t>CHAITANYA FINANCIAL SERVICES PRIVATE LIMITED</t>
  </si>
  <si>
    <t>Madhuri Sundararajan</t>
  </si>
  <si>
    <t>D Sundararajan</t>
  </si>
  <si>
    <t>Ruby Financial Services Pvt Ltd</t>
  </si>
  <si>
    <t>VIJAY INVESTEDGE PRIVATE LIMITED</t>
  </si>
  <si>
    <t>Right Choice Investment Shoppe</t>
  </si>
  <si>
    <t>U.R. MONEY</t>
  </si>
  <si>
    <t>Integra Securities Private Limited</t>
  </si>
  <si>
    <t>ANJALI INVESTMENTS</t>
  </si>
  <si>
    <t>Y. Sridhar</t>
  </si>
  <si>
    <t>Divyesh Jagdish Rach</t>
  </si>
  <si>
    <t>Shashi Shekhar Chilana</t>
  </si>
  <si>
    <t>Nityanand Shankar Bhandarkar</t>
  </si>
  <si>
    <t>Chaitanya Dinkar Murdeshwar</t>
  </si>
  <si>
    <t>Ruchi Anilkumar Agarwal</t>
  </si>
  <si>
    <t>Mitesh Suresh Chafadkar</t>
  </si>
  <si>
    <t>M B Srinivasa Murthy</t>
  </si>
  <si>
    <t>Consortium Securities Pvt Ltd</t>
  </si>
  <si>
    <t>CRVJ Investment Services Private Limited</t>
  </si>
  <si>
    <t>Michael Duarte</t>
  </si>
  <si>
    <t>Gaurang Investments</t>
  </si>
  <si>
    <t>Insoft Financial Services</t>
  </si>
  <si>
    <t>Sriram Suryanarayanan</t>
  </si>
  <si>
    <t>Prashant Murlidhar Bagad</t>
  </si>
  <si>
    <t>Vipul Bhagwandas Sarvaiya</t>
  </si>
  <si>
    <t>Swathi Investments</t>
  </si>
  <si>
    <t>Khambatta Securities Ltd</t>
  </si>
  <si>
    <t>Tarun Roy Chowdhury</t>
  </si>
  <si>
    <t>Arjun Gupta</t>
  </si>
  <si>
    <t>Rajesh Sarawgi</t>
  </si>
  <si>
    <t>The South Indian Bank Ltd</t>
  </si>
  <si>
    <t>PTIC CORPORATE SERVICES PRIVATE LIMITED</t>
  </si>
  <si>
    <t>Usha Investment &amp; Financial Services</t>
  </si>
  <si>
    <t>Umesh Kumar Gupta</t>
  </si>
  <si>
    <t>A.Makarand Govindrao</t>
  </si>
  <si>
    <t>A. Vinodkumar</t>
  </si>
  <si>
    <t>DEEP MFD PRIVATE LIMITED</t>
  </si>
  <si>
    <t>Jignesh Lalitbhai Kapadia</t>
  </si>
  <si>
    <t>Harshad Vinodrai Ashar</t>
  </si>
  <si>
    <t>MERCHANT FINVEST PRIVATE LIMITED</t>
  </si>
  <si>
    <t>AUTUS WEALTH PRIVATE LIMITED</t>
  </si>
  <si>
    <t>Shirish Baburao Dantkale</t>
  </si>
  <si>
    <t>Shashi Bhushan Verma</t>
  </si>
  <si>
    <t>Imperial International Pvt Ltd</t>
  </si>
  <si>
    <t>Sarathi Financial &amp; Management Services</t>
  </si>
  <si>
    <t>Ashok Thakwani</t>
  </si>
  <si>
    <t>Tejash P.Barfiwala</t>
  </si>
  <si>
    <t>Ajay Kumar Arora</t>
  </si>
  <si>
    <t>Aspandiar Nari Kanga</t>
  </si>
  <si>
    <t>Ajay Kantibhai Shah</t>
  </si>
  <si>
    <t>Balwan Singh Sambyal</t>
  </si>
  <si>
    <t>Monarch Networth Capital Limited</t>
  </si>
  <si>
    <t>SAMSANG FINANCIAL</t>
  </si>
  <si>
    <t>Daularam Kewalram Patel</t>
  </si>
  <si>
    <t>Jyoti Ranjan Mahapatra</t>
  </si>
  <si>
    <t>Nilesh N.Shah</t>
  </si>
  <si>
    <t>Bank of Bahrain &amp; Kuwait B.S.C.</t>
  </si>
  <si>
    <t>Javahar Kuttypady</t>
  </si>
  <si>
    <t>JASH FINANCIAL SERVICES</t>
  </si>
  <si>
    <t>Tejas Deepak Sheth</t>
  </si>
  <si>
    <t>Vijay Shriram Bhagwat</t>
  </si>
  <si>
    <t>Gaurav Mehrotra</t>
  </si>
  <si>
    <t>Manoj Darak</t>
  </si>
  <si>
    <t>Sushma Sanjay Patkar</t>
  </si>
  <si>
    <t>Mridula Chadda</t>
  </si>
  <si>
    <t>Nilkanth Bharatkumar Parekh</t>
  </si>
  <si>
    <t>Yogesh Chintaman Kulkarni</t>
  </si>
  <si>
    <t>Bajaj Securities</t>
  </si>
  <si>
    <t>Gajender Kumar Gupta</t>
  </si>
  <si>
    <t>Babubhai Hiralal &amp; Co</t>
  </si>
  <si>
    <t>Subha Brata Roy</t>
  </si>
  <si>
    <t>RACHIT FINANCIAL SERVICES</t>
  </si>
  <si>
    <t>Subhankar Bhowmick</t>
  </si>
  <si>
    <t>ELITE WEALTH LIMITED</t>
  </si>
  <si>
    <t>Prasad D N</t>
  </si>
  <si>
    <t>Bhavesh Indravadan Gandhi</t>
  </si>
  <si>
    <t>Praveen Mahabirprasad Dalmia</t>
  </si>
  <si>
    <t>BOHO FINSERV PRIVATE LIMITED</t>
  </si>
  <si>
    <t>Suman Gupta</t>
  </si>
  <si>
    <t>Abhay Arvindkumar Shah</t>
  </si>
  <si>
    <t>Misal Investments</t>
  </si>
  <si>
    <t>KGMS Broking &amp; Research (P) Ltd</t>
  </si>
  <si>
    <t>Sumati Khare</t>
  </si>
  <si>
    <t>Ganesan Balasubramanian</t>
  </si>
  <si>
    <t>Mrigendra Kumar Mishra</t>
  </si>
  <si>
    <t>Panam Shares And Services</t>
  </si>
  <si>
    <t>Datta Prabhakar Kanbargi</t>
  </si>
  <si>
    <t>Venkatesh Share &amp; Stock Brokers Pvt. Ltd.</t>
  </si>
  <si>
    <t>New Vision Enterprises</t>
  </si>
  <si>
    <t>GADA &amp; HARIA PRIVATE LIMITED</t>
  </si>
  <si>
    <t>Dhiraj Sesmal Jain</t>
  </si>
  <si>
    <t>Bheruratan Onkardas Dammani</t>
  </si>
  <si>
    <t>Harshal Mukund Jadhav</t>
  </si>
  <si>
    <t>ABCHLOR INVESTMENTS PRIVATE LIMITED</t>
  </si>
  <si>
    <t>Mehul Hasmukhbhai Shah</t>
  </si>
  <si>
    <t>WISEINVEST PRIVATE LIMITED</t>
  </si>
  <si>
    <t>MIHIKA FINANCIAL SERVICES PRIVATE LIMITED</t>
  </si>
  <si>
    <t>Shashi Prabha Sharma</t>
  </si>
  <si>
    <t>Anil Manohar Kataria</t>
  </si>
  <si>
    <t>Gopal Goenka</t>
  </si>
  <si>
    <t>MOKSH ASSOCIATES</t>
  </si>
  <si>
    <t>COOLBRAIN INVESTMART PRIVATE LIMITED</t>
  </si>
  <si>
    <t>Narendra S Baliga</t>
  </si>
  <si>
    <t>MILESTONE FINANCIAL SERVICES</t>
  </si>
  <si>
    <t>J K Pathak</t>
  </si>
  <si>
    <t>Wholelife Financial Services (Hyderabad) Pvt. Ltd.</t>
  </si>
  <si>
    <t>Kapil Amrutbhai Patel</t>
  </si>
  <si>
    <t>Parita Sandeep Gandhi</t>
  </si>
  <si>
    <t>SNAZZY WEALTH</t>
  </si>
  <si>
    <t>Madhusudhan P Gad</t>
  </si>
  <si>
    <t>Vision Financial Services</t>
  </si>
  <si>
    <t>SUVIDHA FINANCIAL SERVICES</t>
  </si>
  <si>
    <t>Nilesh Anant Karkare</t>
  </si>
  <si>
    <t>Satish Arora</t>
  </si>
  <si>
    <t>Indian Overseas Bank</t>
  </si>
  <si>
    <t>Amit Sitaram Luharuka</t>
  </si>
  <si>
    <t>VERDANT HORIZONS PRIVATE LIMITED</t>
  </si>
  <si>
    <t>Surdeep Pati Tripathi</t>
  </si>
  <si>
    <t>SAKSHAM WEALTH PRIVATE LIMITED</t>
  </si>
  <si>
    <t>Deepak Krishnamurthy Rao</t>
  </si>
  <si>
    <t>MAINSTREAM INVESTMENTS SERVICES PRIVATE LIMITED</t>
  </si>
  <si>
    <t>Durgesh D Babariya</t>
  </si>
  <si>
    <t>Zeus Distribution House</t>
  </si>
  <si>
    <t>SHRAMBAL DISTRIBUTORS PRIVATE LIMITED</t>
  </si>
  <si>
    <t>Sunil Bhanudas Kanade</t>
  </si>
  <si>
    <t>Suraj Prakash Shroff HUF</t>
  </si>
  <si>
    <t>Pradeep Mohite</t>
  </si>
  <si>
    <t>Nikul C Parmar</t>
  </si>
  <si>
    <t>WC ASSOCIATES</t>
  </si>
  <si>
    <t>Bhaskar Saha</t>
  </si>
  <si>
    <t>Ace Findistria India Private Limited</t>
  </si>
  <si>
    <t>Money Matters</t>
  </si>
  <si>
    <t>Jalpa Vinod Broker</t>
  </si>
  <si>
    <t>SM MUTUAL FUND DISTRIBUTORS PRIVATE LIMITED</t>
  </si>
  <si>
    <t>Religare Finvest Limited</t>
  </si>
  <si>
    <t>VISTA WEALTH PRIVATE LIMITED</t>
  </si>
  <si>
    <t>ARJA Investments Services Private Limited</t>
  </si>
  <si>
    <t>PRO-CATALYST FINANCIAL SERVICES</t>
  </si>
  <si>
    <t>COMSOL DISTRIBUTION SERVICES PRIVATE LIMITED</t>
  </si>
  <si>
    <t>Chennai Capital</t>
  </si>
  <si>
    <t>Ratnadeep Jayaprakash Patil</t>
  </si>
  <si>
    <t>Srivari Investments</t>
  </si>
  <si>
    <t>SNS MUTUAL FUND DISTRIBUTORS PRIVATE LIMITED</t>
  </si>
  <si>
    <t>MILESTONE GLOBAL MONEYMART PRIVATE LIMITED</t>
  </si>
  <si>
    <t>Tejal K Gandhi</t>
  </si>
  <si>
    <t>Ankit Jain</t>
  </si>
  <si>
    <t>Abhijit Shivanand Sawant</t>
  </si>
  <si>
    <t>NAKSHTRA VENTURES PRIVATE LIMITED</t>
  </si>
  <si>
    <t>Brijesh Gupta</t>
  </si>
  <si>
    <t>PRUDENT ASSET INDIA PRIVATE LIMITED</t>
  </si>
  <si>
    <t>Nikhil Shankar Girme</t>
  </si>
  <si>
    <t>Mukesh Kumar Vinodlal Shah</t>
  </si>
  <si>
    <t>Deepak D Pandit</t>
  </si>
  <si>
    <t>IMPERIAL PRIME CAPITAL PRIVATE LIMITED</t>
  </si>
  <si>
    <t>JAYASHA FINANCIAL SERVICES</t>
  </si>
  <si>
    <t>Pratap Chandra Sahoo</t>
  </si>
  <si>
    <t>Marwadi Shares And Finance Limited</t>
  </si>
  <si>
    <t>Shwetang Sanat Sheth</t>
  </si>
  <si>
    <t>Vashistha Capital</t>
  </si>
  <si>
    <t>Hardik Dineshbhai Doshi</t>
  </si>
  <si>
    <t>JURY INVESTMENT MALL PRIVATE LIMITED</t>
  </si>
  <si>
    <t>Shriram Fortune Solutions Ltd.</t>
  </si>
  <si>
    <t>Jayesh Nareshchandra Patwa</t>
  </si>
  <si>
    <t>Perfect Investments</t>
  </si>
  <si>
    <t>Shweta Poddar</t>
  </si>
  <si>
    <t>PRIME GOLD MUTUAL FUND DISTRIBUTORS PRIVATE LIMITED</t>
  </si>
  <si>
    <t>Anup Thirani</t>
  </si>
  <si>
    <t>VALUE ONE UP DISTRIBUTION PRIVATE LIMITED</t>
  </si>
  <si>
    <t>DAS CAPITAL PRIVATE LIMITED</t>
  </si>
  <si>
    <t>Sunil Hindocha</t>
  </si>
  <si>
    <t>PRAKALA WEALTH PRIVATE LIMITED</t>
  </si>
  <si>
    <t>Rajesh Falor</t>
  </si>
  <si>
    <t>Southern Capital</t>
  </si>
  <si>
    <t>PEGASUS FINSERV PRIVATE LIMITED</t>
  </si>
  <si>
    <t>Rajesh Bhardwaj</t>
  </si>
  <si>
    <t>PRIYARTH VENTURES PRIVATE LIMITED</t>
  </si>
  <si>
    <t>Andrew Lewis Cunha</t>
  </si>
  <si>
    <t>Gopi Kishan Agarwal</t>
  </si>
  <si>
    <t>Meenakshi Rajesh Sikchi</t>
  </si>
  <si>
    <t>The Cosmos Co-Operative Bank Ltd</t>
  </si>
  <si>
    <t>Artha Yantra Corporation Pvt Ltd</t>
  </si>
  <si>
    <t>DIVITAS CAPITAL PRIVATE LIMITED</t>
  </si>
  <si>
    <t>Arthbodh Shares &amp; Investments Pvt Ltd</t>
  </si>
  <si>
    <t>KPW FINSERV PRIVATE LIMITED</t>
  </si>
  <si>
    <t>Sunil Lala</t>
  </si>
  <si>
    <t>KNS MONEY PRIVATE LIMITED</t>
  </si>
  <si>
    <t>Avinash Dubey</t>
  </si>
  <si>
    <t>DAKSH FINQ PRIVATE LIMITED</t>
  </si>
  <si>
    <t>Ketan Rajesh Sheth</t>
  </si>
  <si>
    <t>DALMIA WEALTH PRIVATE LIMITED</t>
  </si>
  <si>
    <t>GROWFINN WEALTH PRIVATE LIMITED</t>
  </si>
  <si>
    <t>Pankaj Ladha</t>
  </si>
  <si>
    <t>Kajal Gopal Chulani</t>
  </si>
  <si>
    <t>Manasi Mahesh Soman</t>
  </si>
  <si>
    <t>S S FUND DISTRIBUTORS PRIVATE LIMITED</t>
  </si>
  <si>
    <t>Monika Abhishek Nayta</t>
  </si>
  <si>
    <t>Kapil Khurana</t>
  </si>
  <si>
    <t>Naveen Kumar Daiya</t>
  </si>
  <si>
    <t>SARSA INVESTMENTS SERVICES LIMITED</t>
  </si>
  <si>
    <t>Doogar and Associates Securities Private Limited</t>
  </si>
  <si>
    <t>Growmore Financial Services</t>
  </si>
  <si>
    <t>ARA FINANCIAL SERVICES PRIVATE LIMITED</t>
  </si>
  <si>
    <t>CAPSTONE FUTURE CAPITAL</t>
  </si>
  <si>
    <t>KMP INVESTMART</t>
  </si>
  <si>
    <t>SKCL CAPITAL PRIVATE LIMITED</t>
  </si>
  <si>
    <t>Virendrakumar Rajnikant Modi</t>
  </si>
  <si>
    <t>Array Financial Services</t>
  </si>
  <si>
    <t>ETICA WEALTH PRIVATE LIMITED</t>
  </si>
  <si>
    <t>JAIN PRIVY CLIENT PRIVATE LIMITED</t>
  </si>
  <si>
    <t>Vintage Finvest Services Private Limited</t>
  </si>
  <si>
    <t>Ethical Financial Services</t>
  </si>
  <si>
    <t>Josveen J Menezes</t>
  </si>
  <si>
    <t>Sandeep Chhajer</t>
  </si>
  <si>
    <t>S&amp;A VENTURES</t>
  </si>
  <si>
    <t>Invest India Financial Services</t>
  </si>
  <si>
    <t>INSYNCH WEALTH LLP</t>
  </si>
  <si>
    <t>Edge Investment Services LLP</t>
  </si>
  <si>
    <t>ARTHASHASTRA INVESTMENTS PRIVATE LIMITED</t>
  </si>
  <si>
    <t>Sakthi Finance Financial Services Limited</t>
  </si>
  <si>
    <t>MENTOR FUNDS DISTRIBUTORS PRIVATE LIMITED</t>
  </si>
  <si>
    <t>CENTRUM WEALTH LIMITED</t>
  </si>
  <si>
    <t>RWC FINANCIAL SERVICES PRIVATE LIMITED</t>
  </si>
  <si>
    <t>CEREBRAL INVESTMENTS &amp; FIDUCIARY SERVICES</t>
  </si>
  <si>
    <t>Bodevision Investor Services Private Limited</t>
  </si>
  <si>
    <t>WMG WEALTH PRIVATE LIMITED</t>
  </si>
  <si>
    <t>VALUE ETHICS PRIVATE LIMITED</t>
  </si>
  <si>
    <t>MFA CAPITAL PRIVATE LIMITED</t>
  </si>
  <si>
    <t>UTKARSH MUTUAL FUND DISTRIBUTORS</t>
  </si>
  <si>
    <t>FUNDVALIZ LLP</t>
  </si>
  <si>
    <t>Tiruvaipati Kesava Prasad</t>
  </si>
  <si>
    <t>HEXAGON MUTUAL FUND DISTRIBUTORS</t>
  </si>
  <si>
    <t>Rashmi Rajendra Pachare</t>
  </si>
  <si>
    <t>ULTIMATE WEALTH PRIVATE LIMITED</t>
  </si>
  <si>
    <t>AU MUTUALS FINANCIAL SERVICES PRIVATE LIMITED</t>
  </si>
  <si>
    <t>Minesh R Dalal</t>
  </si>
  <si>
    <t>WEALTHAPP DISTRIBUTORS PRIVATE LIMITED</t>
  </si>
  <si>
    <t>TCM FINANCIAL SERVICES PRIVATE LIMITED</t>
  </si>
  <si>
    <t>AADI WEALTH MF SERVICES PRIVATE LIMITED</t>
  </si>
  <si>
    <t>BIG BULL CAPITAL SERVICES PRIVATE LIMITED</t>
  </si>
  <si>
    <t>AUREUS WEALTH LLP</t>
  </si>
  <si>
    <t>ENRICHWISE FINANCIAL SERVICES PRIVATE LIMITED</t>
  </si>
  <si>
    <t>SIMPLICITY INVESTING INDIA PRIVATE LIMITED</t>
  </si>
  <si>
    <t>R Ganesh</t>
  </si>
  <si>
    <t>Harishchandra Jayram Pandya</t>
  </si>
  <si>
    <t>IIFL Wealth Capital Markets Limited</t>
  </si>
  <si>
    <t>Mihirkumar Vijaybhai Kaji</t>
  </si>
  <si>
    <t>Sandeep Garg</t>
  </si>
  <si>
    <t>SWS FINANCIAL SOLUTIONS PVT LTD</t>
  </si>
  <si>
    <t>LOTUSMINT WEALTH PRIVATE LIMITED</t>
  </si>
  <si>
    <t>Manishaben A Patel</t>
  </si>
  <si>
    <t>Ketki Jignesh Shah</t>
  </si>
  <si>
    <t>UNIVERSAL MF</t>
  </si>
  <si>
    <t>BANCONUS FINSERV PRIVATE LIMITED</t>
  </si>
  <si>
    <t>SQUIRREL ENTERPRISES PRIVATE LIMITED</t>
  </si>
  <si>
    <t>Niraj Bhimsi Nisar</t>
  </si>
  <si>
    <t>ORANGE RISE PRIVATE LTD</t>
  </si>
  <si>
    <t>OPULENCE WEALTH PRIVATE LIMITED</t>
  </si>
  <si>
    <t>INTEGRA WEALTH LLP</t>
  </si>
  <si>
    <t>6TH SENSE</t>
  </si>
  <si>
    <t>BELLWETHER ASSOCIATES LLP</t>
  </si>
  <si>
    <t>FINNOVATORS SERVICES PRIVATE LIMITED</t>
  </si>
  <si>
    <t>3I WEALTH LLP</t>
  </si>
  <si>
    <t>IMMENSUS WEALTH LLP</t>
  </si>
  <si>
    <t>IMPERIAL VALUE SERVICES PRIVATE LIMITED</t>
  </si>
  <si>
    <t>Nutan Lancelot Dcunha</t>
  </si>
  <si>
    <t>CRYSTAL VISION INSIGHTS PRIVATE LIMITED</t>
  </si>
  <si>
    <t>MARFATIA ASSOCIATES</t>
  </si>
  <si>
    <t>R Hariharan</t>
  </si>
  <si>
    <t>RVN MANAGEMENT</t>
  </si>
  <si>
    <t>SPECTRUM WEALTH</t>
  </si>
  <si>
    <t>Yatish Financial Services</t>
  </si>
  <si>
    <t>IMPERIAL WEALTH</t>
  </si>
  <si>
    <t>AR DIGITAL WEALTH PRIVATE LIMITED</t>
  </si>
  <si>
    <t>COMPASS</t>
  </si>
  <si>
    <t>PRAMESH WEALTH PRIVATE LIMITED</t>
  </si>
  <si>
    <t>Swati Kumari Sinha</t>
  </si>
  <si>
    <t>NAGDEV ASSOCIATES LLP</t>
  </si>
  <si>
    <t>PMPK WEALTH PRIVATE LIMITED</t>
  </si>
  <si>
    <t>PW FINANCIAL SERVICES PRIVATE LIMITED</t>
  </si>
  <si>
    <t>COMPLETE CIRCLE CAPITAL PRIVATE LIMITED</t>
  </si>
  <si>
    <t>VETE ASSOCIATES MFD PRIVATE LIMITED</t>
  </si>
  <si>
    <t>ACORN GENERAL PARTNERS PRIVATE LIMITED</t>
  </si>
  <si>
    <t>COUNTON ACE PRIVATE LIMITED</t>
  </si>
  <si>
    <t>NRP CAPITALS</t>
  </si>
  <si>
    <t>HUM FAUJI FINANCIAL SERVICES PRIVATE LIMITED</t>
  </si>
  <si>
    <t>ARMSTRONG CAPITAL AND FINANCIAL SERVICES PRIVATE LIMITED</t>
  </si>
  <si>
    <t>WINRICH PROFESSIONAL SERVICES PRIVATE LIMITED</t>
  </si>
  <si>
    <t>SHUBBAAN INVESTMENTS PRIVATE LIMITED</t>
  </si>
  <si>
    <t>PARAM INVESTMENTS MF SERVICES LLP</t>
  </si>
  <si>
    <t>GAINING GROUND INVESTMENT SERVICES PVT LTD</t>
  </si>
  <si>
    <t>MFA WEALTH PRIVATE LIMITED</t>
  </si>
  <si>
    <t>ALPHABET INVESTMENT</t>
  </si>
  <si>
    <t>CITRINE FINANCIAL SERVICES LLP</t>
  </si>
  <si>
    <t>PROFOUND FINANCIAL SERVICES</t>
  </si>
  <si>
    <t>Financial Mart</t>
  </si>
  <si>
    <t>THREE CUBE MUTUAL FUND DISTRIBUTORS LLP</t>
  </si>
  <si>
    <t>SHALIBHADRA MUTUAL FUND DISTRIBUTORS LLP</t>
  </si>
  <si>
    <t>PUROHIT ASSOCIATES LLP</t>
  </si>
  <si>
    <t>NVM CAPITAL PRIVATE LIMITED</t>
  </si>
  <si>
    <t>FINOWLISH PRIVATE LIMITED</t>
  </si>
  <si>
    <t>RM ASSET CART LLP</t>
  </si>
  <si>
    <t>VALUEX WEALTH CONNECT LLP</t>
  </si>
  <si>
    <t>SLA FINSERV PRIVATE LIMITED</t>
  </si>
  <si>
    <t>NIRMAL BANG NIVESHALAYA PRIVATE LIMITED</t>
  </si>
  <si>
    <t>ANAND RATHI WEALTH LIMITED</t>
  </si>
  <si>
    <t>3Q FINANCIAL SERVICES LLP</t>
  </si>
  <si>
    <t>OMNIWEALTH LLP</t>
  </si>
  <si>
    <t>CRESCAT FINSERV LLP</t>
  </si>
  <si>
    <t>VINTRUST FINPRO DISTRIBUTORS LLP</t>
  </si>
  <si>
    <t>Jerry John Kadampatt</t>
  </si>
  <si>
    <t>FINFIRST FINANCIAL SERVICES PRIVATE LIMITED</t>
  </si>
  <si>
    <t>QUANTUM LEAP INVESTMENTS</t>
  </si>
  <si>
    <t>RIJHWAANI ASSOCIATES LLP</t>
  </si>
  <si>
    <t>FINCART FINVEST PRIVATE LIMITED</t>
  </si>
  <si>
    <t>GERMINATE INVESTOR SERVICES LLP</t>
  </si>
  <si>
    <t>DSFS WEALTH LLP</t>
  </si>
  <si>
    <t>MONEYGAIN FINANCIAL SERVICES PRIVATE LIMITED</t>
  </si>
  <si>
    <t>VALUEPLUS TECHNOLOGIES PRIVATE LIMITED</t>
  </si>
  <si>
    <t>Pivotal Enterprises Private Limited</t>
  </si>
  <si>
    <t>PROVIDENTIAL PLATFORMS PRIVATE LIMITED</t>
  </si>
  <si>
    <t>TULSYAN BROTHERS VISION PRIVATE LIMITED</t>
  </si>
  <si>
    <t>EQUITAS SMALL FINANCE BANK LIMITED</t>
  </si>
  <si>
    <t>SARTH WEALTH PRIVATE LIMITED</t>
  </si>
  <si>
    <t>GANADEESHA SERVICES PRIVATE LIMITED</t>
  </si>
  <si>
    <t>NARENDRA UDYOG PRIVATE LIMITED</t>
  </si>
  <si>
    <t>SAMCO SECURITIES LIMITED</t>
  </si>
  <si>
    <t>PROAFFLUENCE ASSOCIATES PRIVATE LIMITED</t>
  </si>
  <si>
    <t>K P Venkatarama Krishnan</t>
  </si>
  <si>
    <t>Vishal Shyamsunder Goenka</t>
  </si>
  <si>
    <t>P H FINSERV PRIVATE LIMITED</t>
  </si>
  <si>
    <t>WALLET FINSERVE PRIVATE LIMITED</t>
  </si>
  <si>
    <t>SMART WEALTH FINANCIAL SERVICES LLP</t>
  </si>
  <si>
    <t>QWIK SUPPLY CHAIN PRIVATE LIMITED</t>
  </si>
  <si>
    <t>BLUEANT FINSERV PRIVATE LIMITED</t>
  </si>
  <si>
    <t>FINOMATIC FINTECH SERVICES PRIVATE LIMITED</t>
  </si>
  <si>
    <t>Sudha Venkatesh</t>
  </si>
  <si>
    <t>Aggregate Asset Associates</t>
  </si>
  <si>
    <t>OAKTREE CAPITAL LLP</t>
  </si>
  <si>
    <t>TRUFID SERVICES PRIVATE LIMITED</t>
  </si>
  <si>
    <t>FWCA LLP</t>
  </si>
  <si>
    <t>MONEYPLUS FINANCIAL AND INVESTMENT SERVICES LLP</t>
  </si>
  <si>
    <t>VALIDUS WEALTH PRIVATE LIMITED</t>
  </si>
  <si>
    <t>MARWAHA SERVICES PRIVATE LIMITED</t>
  </si>
  <si>
    <t>RPA CAPITAL PRIVATE LIMITED</t>
  </si>
  <si>
    <t>SSS DISTRIBUTORS PRIVATE LIMITED</t>
  </si>
  <si>
    <t>MUDRA ASSET SERVICES PRIVATE LIMITED</t>
  </si>
  <si>
    <t>SIRF INVESTMENT PRIVATE LIMITED</t>
  </si>
  <si>
    <t>LIVRICH FINMART</t>
  </si>
  <si>
    <t>FINFREEDOM33 LLP</t>
  </si>
  <si>
    <t>Y S CAPITAL</t>
  </si>
  <si>
    <t>KINNTEGRA WEALTH PRIVATE LIMITED</t>
  </si>
  <si>
    <t>Latika Dey</t>
  </si>
  <si>
    <t>SIXTH ELEMENT CAPITAL</t>
  </si>
  <si>
    <t>RKS WEALTH INDIA PRIVATE LIMITED</t>
  </si>
  <si>
    <t>GERA WEALTH PRIVATE LIMITED</t>
  </si>
  <si>
    <t>DHRUBTARA FINMART PRIVATE LIMITED</t>
  </si>
  <si>
    <t>UVA WEALTH PRIVATE LIMITED</t>
  </si>
  <si>
    <t>DEGREE 212 INVESTMENT SERVICES &amp; IMF PRIVATE LIMITED</t>
  </si>
  <si>
    <t>J2 WEALTH AND INVESTMENTS</t>
  </si>
  <si>
    <t>OM SPECTRUM FINANCIAL SERRVICES</t>
  </si>
  <si>
    <t>PXG WEALTH PRIVATE LIMITED</t>
  </si>
  <si>
    <t>TOP GEAR FINANCIAL SERVICES</t>
  </si>
  <si>
    <t>AMONA BEAUCOUP SERVICES LLP</t>
  </si>
  <si>
    <t>Hardev Singh Saini</t>
  </si>
  <si>
    <t>OCEAN FINVEST</t>
  </si>
  <si>
    <t>ZFUNDS DISTRIBUTION PRIVATE LIMITED</t>
  </si>
  <si>
    <t>SUJASH ASSOCIATES LLP</t>
  </si>
  <si>
    <t>KHP INVESTMENT</t>
  </si>
  <si>
    <t>PINE WEALTH PRIVATE LIMITED</t>
  </si>
  <si>
    <t>SETH CAPITAL</t>
  </si>
  <si>
    <t>CG ASSOCIATES LLP</t>
  </si>
  <si>
    <t>SYMPHONIA WEALTH PRIVATE LIMITED</t>
  </si>
  <si>
    <t>REDEFINE WEALTH FINANCIAL SERVICES LLP</t>
  </si>
  <si>
    <t>RENAISSANCE FINANCIAL SERVICES PRIVATE LIMITED</t>
  </si>
  <si>
    <t>R PATEL WEALTH</t>
  </si>
  <si>
    <t>JAI AMBE LOGISTICS PVT LTD</t>
  </si>
  <si>
    <t>INCRED WEALTH PRIVATE LIMITED</t>
  </si>
  <si>
    <t>Nita Rajesh Dhruva</t>
  </si>
  <si>
    <t>PRANITYA WEALTH LLP</t>
  </si>
  <si>
    <t>RAAS</t>
  </si>
  <si>
    <t>AMRITKAR SERVICES LLP</t>
  </si>
  <si>
    <t>PWS ENTERPRISE LLP</t>
  </si>
  <si>
    <t>Simran Kewalramani</t>
  </si>
  <si>
    <t>CRESCENT MUTUAL FUND DISTRIBUTORS PRIVATE LIMITED</t>
  </si>
  <si>
    <t>PRIVADO CAPITAL VENTURES LLP</t>
  </si>
  <si>
    <t>HAPPY INVESTOR FINSERV LLP</t>
  </si>
  <si>
    <t>OD91293</t>
  </si>
  <si>
    <t>QURUM BUSINESS GROUP GEOJIT SECURITIES LLC</t>
  </si>
  <si>
    <t>Rayomand Kaikhushru Madan</t>
  </si>
  <si>
    <t>Amit Dinesh Shah</t>
  </si>
  <si>
    <t>Daulat A Phene</t>
  </si>
  <si>
    <t>Jayant Vrajlal Mehta</t>
  </si>
  <si>
    <t>Siddharam Gurusiddappa Kolkur</t>
  </si>
  <si>
    <t>Harji Arjan Madhaparia</t>
  </si>
  <si>
    <t>Aashwiin Rasiklal Shah</t>
  </si>
  <si>
    <t>Pawan Kumar Agrawal</t>
  </si>
  <si>
    <t>IDBI Capital Markets &amp; Securities Limited</t>
  </si>
  <si>
    <t>SS INDIA SAVINGS PRIVATE LIMITED</t>
  </si>
  <si>
    <t>Sanjay Siroliya</t>
  </si>
  <si>
    <t>CD Equisearch Private Limited</t>
  </si>
  <si>
    <t>Aravindakshan K M</t>
  </si>
  <si>
    <t>Sanjay Shantaram Nade</t>
  </si>
  <si>
    <t>Navdeep Singh Bakshi</t>
  </si>
  <si>
    <t>Goldstar Financial Services Private Limited</t>
  </si>
  <si>
    <t>Vinod Kumar Anand</t>
  </si>
  <si>
    <t>Kumaraswamy C.V</t>
  </si>
  <si>
    <t>Uddhav Krishnarao Tulshibagwale</t>
  </si>
  <si>
    <t>Chandravadan Pyarelal Shah</t>
  </si>
  <si>
    <t>Chanchal Jain</t>
  </si>
  <si>
    <t>Anurag Kumar Singhal</t>
  </si>
  <si>
    <t>Chirag Suresh Shah</t>
  </si>
  <si>
    <t>Ajay Malhotra</t>
  </si>
  <si>
    <t>Bharat Bhushan And Co</t>
  </si>
  <si>
    <t>Sunanda Shriram Naik</t>
  </si>
  <si>
    <t>Renu Gupta</t>
  </si>
  <si>
    <t>PRUDENT INVESTMENTS</t>
  </si>
  <si>
    <t>Vishal Kumar Narang</t>
  </si>
  <si>
    <t>Sonia Narang</t>
  </si>
  <si>
    <t>Vijay Kumar Jain</t>
  </si>
  <si>
    <t>Anita Sipani</t>
  </si>
  <si>
    <t>Ashutosh Sood</t>
  </si>
  <si>
    <t>Priyanka Marwaha</t>
  </si>
  <si>
    <t>Common Wealth</t>
  </si>
  <si>
    <t>Plexus Management Services</t>
  </si>
  <si>
    <t>Ajay Kumar Sipani</t>
  </si>
  <si>
    <t>Vivek Kumar</t>
  </si>
  <si>
    <t>KFIC Securities Ltd</t>
  </si>
  <si>
    <t>NARNOLIA FINANCIAL SERVICES LIMITED</t>
  </si>
  <si>
    <t>Haresh Bhawan Chatwani</t>
  </si>
  <si>
    <t>THINK FINANCIAL INTERMEDIARY SERVICES PVT LTD</t>
  </si>
  <si>
    <t>Prime Gold Securities</t>
  </si>
  <si>
    <t>Dhaval Mahendra Desai</t>
  </si>
  <si>
    <t>Rajiv Bose</t>
  </si>
  <si>
    <t>WC SECURITIES PRIVATE LIMITED</t>
  </si>
  <si>
    <t>Mittal Investment And Company</t>
  </si>
  <si>
    <t>Kashi Devi Singh</t>
  </si>
  <si>
    <t>Alagappan T</t>
  </si>
  <si>
    <t>Ram Chandra Prasad</t>
  </si>
  <si>
    <t>Ram M. Kasabe</t>
  </si>
  <si>
    <t>HOLISTIC FINANCIAL SERVICES PRIVATE LIMITED</t>
  </si>
  <si>
    <t>Sangeeta Satnalika</t>
  </si>
  <si>
    <t>Vikram S.Bagadthey</t>
  </si>
  <si>
    <t>Walter Cyril Pinto</t>
  </si>
  <si>
    <t>Nisha Jain</t>
  </si>
  <si>
    <t>Prasanna Kumar Routaray</t>
  </si>
  <si>
    <t>Renuka Jain</t>
  </si>
  <si>
    <t>Ashu Jain</t>
  </si>
  <si>
    <t>BOAL FINANCIAL PRIVATE LIMITED</t>
  </si>
  <si>
    <t>Sushil Kumar Dhanania</t>
  </si>
  <si>
    <t>Pattamadai V.Subramanyam</t>
  </si>
  <si>
    <t>Anish Gupta</t>
  </si>
  <si>
    <t>Sandeep Bhuteria</t>
  </si>
  <si>
    <t>Joseph Elias Menezes</t>
  </si>
  <si>
    <t>Deepa Manoj Adalja</t>
  </si>
  <si>
    <t>Prabal Biswas</t>
  </si>
  <si>
    <t>Silverstone Shares And Securities Pvt. Ltd</t>
  </si>
  <si>
    <t>Santosh H Gandhi</t>
  </si>
  <si>
    <t>Akshay Kumar Lala</t>
  </si>
  <si>
    <t>Pradeep Balkrishna Savant</t>
  </si>
  <si>
    <t>Kanhaiya Lal Dixit</t>
  </si>
  <si>
    <t>Mandar Padmakar Bhanage</t>
  </si>
  <si>
    <t>Shital Sharad Shah</t>
  </si>
  <si>
    <t>Nisreen Zoher Mamaji</t>
  </si>
  <si>
    <t>KUKKU CAPITAL PRIVATE LTD</t>
  </si>
  <si>
    <t>M.K.Sumithra</t>
  </si>
  <si>
    <t>Pradeep Balkrishna Landge</t>
  </si>
  <si>
    <t>Anil Kumar Jhanwar</t>
  </si>
  <si>
    <t>Santwana Nandi</t>
  </si>
  <si>
    <t>Zakirhusen M.Kapasi</t>
  </si>
  <si>
    <t>Prem Sukh Mundra</t>
  </si>
  <si>
    <t>Saroj Singh</t>
  </si>
  <si>
    <t>Anju Pahwa</t>
  </si>
  <si>
    <t>Pankaj Sidana</t>
  </si>
  <si>
    <t>Satyam Investments</t>
  </si>
  <si>
    <t>S Babu Arunachalam</t>
  </si>
  <si>
    <t>Sandeep S K Ghanekar</t>
  </si>
  <si>
    <t>Vasundhara Mercantiles Pvt. Ltd.</t>
  </si>
  <si>
    <t>Monica Chadda</t>
  </si>
  <si>
    <t>ARYA CHANAKYA INVESTMENT SERVICES PRIVATE LIMITED</t>
  </si>
  <si>
    <t>Chintan Champak Joshi</t>
  </si>
  <si>
    <t>Riyaz Chaturali Wadiwala</t>
  </si>
  <si>
    <t>Keshavi S. Velani</t>
  </si>
  <si>
    <t>Ganesan Muralidharan</t>
  </si>
  <si>
    <t>Ramesh Chander Anand</t>
  </si>
  <si>
    <t>RAINBOW ASSOCIATES</t>
  </si>
  <si>
    <t>Subham Capital</t>
  </si>
  <si>
    <t>K Chandramouli</t>
  </si>
  <si>
    <t>AD Investments</t>
  </si>
  <si>
    <t>Biplab Kumar Ghosh</t>
  </si>
  <si>
    <t>Ram Kishore Jha</t>
  </si>
  <si>
    <t>Sharad Gupta</t>
  </si>
  <si>
    <t>Amit Kumar Goyal</t>
  </si>
  <si>
    <t>ALLEGRO SECURITIES PRIVATE LIMITED</t>
  </si>
  <si>
    <t>Mithun Mahesh Desai</t>
  </si>
  <si>
    <t>Jaya Bhatia</t>
  </si>
  <si>
    <t>Ajay Singhania</t>
  </si>
  <si>
    <t>Neeraj Anil Wagh</t>
  </si>
  <si>
    <t>Amit Bhupendra Thakker</t>
  </si>
  <si>
    <t>Invest Search</t>
  </si>
  <si>
    <t>Dhanalakshmi Securities</t>
  </si>
  <si>
    <t>MEGHMALHAR FINANCIAL SERVICES PVT LTD</t>
  </si>
  <si>
    <t>Alok Agrawal</t>
  </si>
  <si>
    <t>Sanjay Jagdish Relekar</t>
  </si>
  <si>
    <t>RAVINDRAN ENTERPRISES LLP</t>
  </si>
  <si>
    <t>TRANSCEND CAPITAL (INDIA) PRIVATE LIMITED</t>
  </si>
  <si>
    <t>Vinayak Shrirang Kulkarni</t>
  </si>
  <si>
    <t>Rachit S Parikh</t>
  </si>
  <si>
    <t>Amit C Sheth</t>
  </si>
  <si>
    <t>VP Exim Ltd</t>
  </si>
  <si>
    <t>Suresh Rathi Securities Pvt. Ltd.</t>
  </si>
  <si>
    <t>Santosh Suresh Bumb</t>
  </si>
  <si>
    <t>Sanjay Gupta</t>
  </si>
  <si>
    <t>Ajit Kumar</t>
  </si>
  <si>
    <t>Jubin Anilbhai Shah</t>
  </si>
  <si>
    <t>Rajesh Ramgopal Chitlange</t>
  </si>
  <si>
    <t>CAPITAL FINANCIAL DISTRIBUTORS</t>
  </si>
  <si>
    <t>ARTHASHASTRA FINSEC PROVIDERS PRIVATE LIMITED</t>
  </si>
  <si>
    <t>Kavita</t>
  </si>
  <si>
    <t>Trade Net Wealth Broking Pvt Ltd</t>
  </si>
  <si>
    <t>Ajay Shashikant Kale</t>
  </si>
  <si>
    <t>Pooja Aggarwal</t>
  </si>
  <si>
    <t>Nilesh Ranjan</t>
  </si>
  <si>
    <t>Nilesh Kashinath Mahajan</t>
  </si>
  <si>
    <t>Vivek Raghunath Mulay</t>
  </si>
  <si>
    <t>Biswarup Roy</t>
  </si>
  <si>
    <t>Roongta Securities Pvt. Ltd.</t>
  </si>
  <si>
    <t>Manan Mankad</t>
  </si>
  <si>
    <t>Bhavadasan V K</t>
  </si>
  <si>
    <t>Shishir A Doshi</t>
  </si>
  <si>
    <t>V Manohar Lall</t>
  </si>
  <si>
    <t>Ashwani Tiwari</t>
  </si>
  <si>
    <t>R H Kothari</t>
  </si>
  <si>
    <t>Hira Motwani</t>
  </si>
  <si>
    <t>Anita Datta Kanbargi</t>
  </si>
  <si>
    <t>Viral Jigish Mehta</t>
  </si>
  <si>
    <t>Raghunandan Ashok Beharay</t>
  </si>
  <si>
    <t>Atul Rameshwar Rathi</t>
  </si>
  <si>
    <t>Manjunatha K N</t>
  </si>
  <si>
    <t>Next Portfolio</t>
  </si>
  <si>
    <t>Amal Kumar Giri</t>
  </si>
  <si>
    <t>Mayank Shah</t>
  </si>
  <si>
    <t>Jimson David C</t>
  </si>
  <si>
    <t>Amit Narendra Chandak</t>
  </si>
  <si>
    <t>My Investments</t>
  </si>
  <si>
    <t>Pratik Arvindbhai Shah</t>
  </si>
  <si>
    <t>Ramesh Murgeppa Barli</t>
  </si>
  <si>
    <t>Tarun Kumar</t>
  </si>
  <si>
    <t>Raghupathi Venkatasubbaiah Kikre</t>
  </si>
  <si>
    <t>Rekha M Gabhawala</t>
  </si>
  <si>
    <t>CRESCORE FINANCIAL SERVICES PRIVATE LTD</t>
  </si>
  <si>
    <t>Ashish N Shah</t>
  </si>
  <si>
    <t>Chetan Bharat Upadhyay</t>
  </si>
  <si>
    <t>Alpesh F Patel</t>
  </si>
  <si>
    <t>Arun Purushottam Patel</t>
  </si>
  <si>
    <t>R Kannan</t>
  </si>
  <si>
    <t>Vriksha Investments Private Limited</t>
  </si>
  <si>
    <t>Continuum Financial Services Private Limited</t>
  </si>
  <si>
    <t>IMPETUS ARTHASUTRA PRIVATE LIMITED</t>
  </si>
  <si>
    <t>LEMON FUNDZ LLP</t>
  </si>
  <si>
    <t>Geetanjali Jain</t>
  </si>
  <si>
    <t>Utpal Maulik</t>
  </si>
  <si>
    <t>Divakar Joshi</t>
  </si>
  <si>
    <t>Shreeprakash</t>
  </si>
  <si>
    <t>Sandeep S Borse</t>
  </si>
  <si>
    <t>Sangeeta Malhotra</t>
  </si>
  <si>
    <t>Rajeev Bharti</t>
  </si>
  <si>
    <t>Vr Aiyappan</t>
  </si>
  <si>
    <t>Nalini Kanta Dhar</t>
  </si>
  <si>
    <t>Rupesh Kamalkumar Jain</t>
  </si>
  <si>
    <t>Sushil Moondra</t>
  </si>
  <si>
    <t>Harsh Mahajan</t>
  </si>
  <si>
    <t>Sanjay Sampatlal Gandhi</t>
  </si>
  <si>
    <t>Avdhesh Garg</t>
  </si>
  <si>
    <t>Golkunda Commercial Private Limited</t>
  </si>
  <si>
    <t>HDFC Sales Private Limited</t>
  </si>
  <si>
    <t>Vipul Gupta</t>
  </si>
  <si>
    <t>Jainam Broking Limited</t>
  </si>
  <si>
    <t>Aleshi</t>
  </si>
  <si>
    <t>Batra Jasmeet Kirpalsingh</t>
  </si>
  <si>
    <t>N Pundari Kakshudu</t>
  </si>
  <si>
    <t>Vijay Rajaram Dinkar</t>
  </si>
  <si>
    <t>Rajasekhara Prasad Jyothish</t>
  </si>
  <si>
    <t>Raja Ram Sahu</t>
  </si>
  <si>
    <t>Maya Gupta</t>
  </si>
  <si>
    <t>Vinay Kumar Goel</t>
  </si>
  <si>
    <t>Om Sanchay Insurance Agency</t>
  </si>
  <si>
    <t>Harsha Nandlal Parekh</t>
  </si>
  <si>
    <t>Swaraj Shares &amp; Securities Private Limited</t>
  </si>
  <si>
    <t>Bhushan Dinkar Mahajan</t>
  </si>
  <si>
    <t>C Ravikumar</t>
  </si>
  <si>
    <t>Padam Fininv Services Private Limited</t>
  </si>
  <si>
    <t>SAPTHAGIRI FINXSOFTWARE PRIVATE LTD</t>
  </si>
  <si>
    <t>Viral Arvindbhai Shah</t>
  </si>
  <si>
    <t>WAY TO GAIN PRIVATE LIMITED</t>
  </si>
  <si>
    <t>V Serve Management Private Limited</t>
  </si>
  <si>
    <t>Nikhil Jain</t>
  </si>
  <si>
    <t>MEGRIAR ASSOCIATES PRIVATE LIMITED</t>
  </si>
  <si>
    <t>Calibre Investments</t>
  </si>
  <si>
    <t>Harshvardhan B Sekhsaria</t>
  </si>
  <si>
    <t>Sandeep Shanbhag</t>
  </si>
  <si>
    <t>Pradeep Financial Services</t>
  </si>
  <si>
    <t>MILESTONE FINANCIAL DISTRIBUTION PRIVATE LIMITED</t>
  </si>
  <si>
    <t>SHILPI FINANCIAL SERVICEZ</t>
  </si>
  <si>
    <t>Arvind Mahale</t>
  </si>
  <si>
    <t>Pinakini Share &amp; Stock Brokers Ltd</t>
  </si>
  <si>
    <t>TOTAL SERVICES SHRI KALINDI</t>
  </si>
  <si>
    <t>Sweta Singhania</t>
  </si>
  <si>
    <t>'MY OWN' ARMFD</t>
  </si>
  <si>
    <t>KVC Financial Services Pvt Ltd</t>
  </si>
  <si>
    <t>Deepti Sethi</t>
  </si>
  <si>
    <t>Sujit Nag</t>
  </si>
  <si>
    <t>Foresight Inad</t>
  </si>
  <si>
    <t>Bhakti Mehta Vakil</t>
  </si>
  <si>
    <t>INVESTWISE</t>
  </si>
  <si>
    <t>Rakesh Garg</t>
  </si>
  <si>
    <t>Ankur Bhargava</t>
  </si>
  <si>
    <t>Vijay Kapil</t>
  </si>
  <si>
    <t>Parul Agarwal</t>
  </si>
  <si>
    <t>Invest Partners</t>
  </si>
  <si>
    <t>Rajnish Kumar Gupta</t>
  </si>
  <si>
    <t>Tapas Kumar Dey</t>
  </si>
  <si>
    <t>Vijay Kumar Garg</t>
  </si>
  <si>
    <t>Suba Shares</t>
  </si>
  <si>
    <t>Dhaval S Shah</t>
  </si>
  <si>
    <t>NSN Financial Services Pvt Ltd</t>
  </si>
  <si>
    <t>KAPIL KHURANA FINANCIAL VENTURES PRIVATE LIMITED</t>
  </si>
  <si>
    <t>VITHADWAITHA FINANCIAL SERVICES PRIVATE LIMITED</t>
  </si>
  <si>
    <t>Md Jarzis Hossain</t>
  </si>
  <si>
    <t>Deepak Goyal</t>
  </si>
  <si>
    <t>NKGSB Co-op Bank Ltd</t>
  </si>
  <si>
    <t>Jimit Ajit Shah</t>
  </si>
  <si>
    <t>Gautam Singhania</t>
  </si>
  <si>
    <t>Ashish Srivastava</t>
  </si>
  <si>
    <t>TJSB Sahakari Bank Ltd</t>
  </si>
  <si>
    <t>Nirav Panchmatia</t>
  </si>
  <si>
    <t>Maurya Securities Pvt Ltd</t>
  </si>
  <si>
    <t>Rajesh Kumar</t>
  </si>
  <si>
    <t>T Mahender Reddy</t>
  </si>
  <si>
    <t>Ashis Podder</t>
  </si>
  <si>
    <t>Bihag I Parikh</t>
  </si>
  <si>
    <t>Kaushal Kumar Patel</t>
  </si>
  <si>
    <t>Dara Maneksha Mistry</t>
  </si>
  <si>
    <t>Tejas Bharatkumar Shah</t>
  </si>
  <si>
    <t>WELT FINSERV PRIVATE LIMITED</t>
  </si>
  <si>
    <t>Mars Millennium Financial Services Private Limited</t>
  </si>
  <si>
    <t>SHREE SAIRAM INVESTMART PRIVATE LIMITED</t>
  </si>
  <si>
    <t>Saroj Kumar</t>
  </si>
  <si>
    <t>Hemant Murlidhar Kanbhat</t>
  </si>
  <si>
    <t>A D NAIK WEALTH PRIVATE LIMITED</t>
  </si>
  <si>
    <t>Yogesh Motilal Jaiswal</t>
  </si>
  <si>
    <t>Ascend Financial INC</t>
  </si>
  <si>
    <t>Capricorne Mindframe</t>
  </si>
  <si>
    <t>Chhattisgarh Rajya Gramin Bank</t>
  </si>
  <si>
    <t>Clifford L Dsouza</t>
  </si>
  <si>
    <t>Aarti Haren Mehta</t>
  </si>
  <si>
    <t>Chetan Mohanlal Mutha</t>
  </si>
  <si>
    <t>RAM FINANCIAL WELLNESS PRIVATE LIMITED</t>
  </si>
  <si>
    <t>Rohin Gupta</t>
  </si>
  <si>
    <t>ANGEL ONE LIMITED</t>
  </si>
  <si>
    <t>Way2wealth Brokers Pvt Ltd</t>
  </si>
  <si>
    <t>BLACKPEARL MONEY</t>
  </si>
  <si>
    <t>V B Associates</t>
  </si>
  <si>
    <t>CHOICE WEALTH PRIVATE LIMITED</t>
  </si>
  <si>
    <t>MITTAL SECURITIES</t>
  </si>
  <si>
    <t>Rishi Gupta</t>
  </si>
  <si>
    <t>Vinay Gupta</t>
  </si>
  <si>
    <t>TRANSCEND INVESTMENT SERVICES PRIVATE LIMITED</t>
  </si>
  <si>
    <t>Bhavin Modi</t>
  </si>
  <si>
    <t>AJ WISE INVESTMENT PRIVATE LIMITED</t>
  </si>
  <si>
    <t>Dheeraj Gupta</t>
  </si>
  <si>
    <t>TrustPlutus Wealth (India) Pvt Ltd</t>
  </si>
  <si>
    <t>Mani Matters</t>
  </si>
  <si>
    <t>VALUERAJ ASSOCIATES PRIVATE LIMITED</t>
  </si>
  <si>
    <t>Kannan Karthik</t>
  </si>
  <si>
    <t>THIRUKOCHI FINANCIAL SERVICES PRIVATE LIMITED</t>
  </si>
  <si>
    <t>Shashank Jain (HUF)</t>
  </si>
  <si>
    <t>Dhammadeep Shaligram Gajbe</t>
  </si>
  <si>
    <t>Sandesh Shenoy</t>
  </si>
  <si>
    <t>R&amp;D CAPITAL PRIVATE LTD</t>
  </si>
  <si>
    <t>Manthan Shah</t>
  </si>
  <si>
    <t>Sangeeta Thakurdas Manuja</t>
  </si>
  <si>
    <t>FERMAT PRIME ENTERPRISES PRIVATE LIMITED</t>
  </si>
  <si>
    <t>Pramanand Tiwari</t>
  </si>
  <si>
    <t>VINSAN FINANCIAL SERVICES PRIVATE LIMITED</t>
  </si>
  <si>
    <t>Vasanti Ramkrishna Gaikwad</t>
  </si>
  <si>
    <t>Prajakt Dilip Bhandare</t>
  </si>
  <si>
    <t>Tarun Capital And Investor Services</t>
  </si>
  <si>
    <t>Percy Manchersha Mogal</t>
  </si>
  <si>
    <t>I CAN FINANCIAL PRIVATE LIMITED</t>
  </si>
  <si>
    <t>KINJAL INVESTMENT SERVICES</t>
  </si>
  <si>
    <t>IDEAL FINANCIAL DISTRIBUTION CO</t>
  </si>
  <si>
    <t>P Someswararao</t>
  </si>
  <si>
    <t>Sreekanth Narasimhan</t>
  </si>
  <si>
    <t>Prasad Ananatayya Karant</t>
  </si>
  <si>
    <t>SHRI BALAJI CAPITAL</t>
  </si>
  <si>
    <t>Nilesh M Rokadia</t>
  </si>
  <si>
    <t>Kaushal Bhansali</t>
  </si>
  <si>
    <t>BLUECHIP ASSET PVT. LTD.</t>
  </si>
  <si>
    <t>Shital Shukla</t>
  </si>
  <si>
    <t>Rajan Nagpal</t>
  </si>
  <si>
    <t>MOTILAL OSWAL WEALTH LIMITED</t>
  </si>
  <si>
    <t>Mahalakshmi Enterprises</t>
  </si>
  <si>
    <t>RELIABULL FINANCIAL SERVICES PRIVATE LIMITED</t>
  </si>
  <si>
    <t>FINNEETI</t>
  </si>
  <si>
    <t>R Subramanian</t>
  </si>
  <si>
    <t>ARETE CAPITAL SERVICE PRIVATE LIMITED</t>
  </si>
  <si>
    <t>Bhanumati Dhirajlal Mehta</t>
  </si>
  <si>
    <t>LEARNNGROW DISTRIBUTORS PRIVATE LIMITED</t>
  </si>
  <si>
    <t>S V Subbhuraman</t>
  </si>
  <si>
    <t>Japna Sharma</t>
  </si>
  <si>
    <t>V2U FINANCIALS</t>
  </si>
  <si>
    <t>Konfyans Private Wealth LLP</t>
  </si>
  <si>
    <t>Savin S</t>
  </si>
  <si>
    <t>Lawrence Praveen Lobo</t>
  </si>
  <si>
    <t>POLO WEALTH</t>
  </si>
  <si>
    <t>Manju Anoop</t>
  </si>
  <si>
    <t>Bode Financial Services</t>
  </si>
  <si>
    <t>MONEYFROG FINANCIAL SERVICES PRIVATE LIMITED</t>
  </si>
  <si>
    <t>Patel Nimishaben M</t>
  </si>
  <si>
    <t>MUTUAL FUND EXP</t>
  </si>
  <si>
    <t>IWS FINSERV</t>
  </si>
  <si>
    <t>Sukanya Das</t>
  </si>
  <si>
    <t>Ashima Munjal</t>
  </si>
  <si>
    <t>UNIWEALTH INVESTMENT SERVICES PRIVATE LIMITED</t>
  </si>
  <si>
    <t>DAKSHIN CAPITAL PVT LTD</t>
  </si>
  <si>
    <t>NESTEGG WEALTH LLP</t>
  </si>
  <si>
    <t>LOKKURR FINVESTT PRIVATE LIMITED</t>
  </si>
  <si>
    <t>VSRK CAPITAL PRIVATE LIMITED</t>
  </si>
  <si>
    <t>Neville Mehli Poncha</t>
  </si>
  <si>
    <t>WOODPECKER FINVEST</t>
  </si>
  <si>
    <t>MONEY PLANT FINMART PVT LTD</t>
  </si>
  <si>
    <t>MANIFEST FINSERVE</t>
  </si>
  <si>
    <t>GATEWAY CAPITAL</t>
  </si>
  <si>
    <t>MAVERICK CAPITAL INVESTMENTS PRIVATE LIMITED</t>
  </si>
  <si>
    <t>ICOACH ENTERPRISES PRIVATE LIMITED</t>
  </si>
  <si>
    <t>Mani Sharma</t>
  </si>
  <si>
    <t>WNU MUTUAL FUND DISTRIBUTION SERVICES PRIVATE LIMITED</t>
  </si>
  <si>
    <t>FUTURE WEALTH</t>
  </si>
  <si>
    <t>Balkar Singh</t>
  </si>
  <si>
    <t>Jayesh Atmaram Redij</t>
  </si>
  <si>
    <t>Capital Care Investments</t>
  </si>
  <si>
    <t>MEPHEZALEA ASSET SERVICES LLP</t>
  </si>
  <si>
    <t>POSITIVE VIBES</t>
  </si>
  <si>
    <t>BNT Money</t>
  </si>
  <si>
    <t>ARNAV FINVEST</t>
  </si>
  <si>
    <t>AM UNICORN PROFESSIONAL PRIVATE LIMITED</t>
  </si>
  <si>
    <t>PACE FINANCIAL INVESTMENT SERVICES LLP</t>
  </si>
  <si>
    <t>RISK AND ASSET</t>
  </si>
  <si>
    <t>SILVERLINE SERVICES</t>
  </si>
  <si>
    <t>VERITY FINSERVE PRIVATE LIMITED</t>
  </si>
  <si>
    <t>Meri Punji Imf Private Limited</t>
  </si>
  <si>
    <t>ARTHFIN</t>
  </si>
  <si>
    <t>Staywealthy Investment Services</t>
  </si>
  <si>
    <t>GLOBE SYNDICATE</t>
  </si>
  <si>
    <t>RENASCENT BIZWISE INDIA PRIVATE LIMITED</t>
  </si>
  <si>
    <t>SRI KRISHNA CAPITAL .</t>
  </si>
  <si>
    <t>DHULJI FINANCIAL SERVICES IMF PRIVATE LIMITED</t>
  </si>
  <si>
    <t>Vijay Ravindranath Javalgekar</t>
  </si>
  <si>
    <t>5Paisa Capital Limited</t>
  </si>
  <si>
    <t>TRINITAS FINANCIAL SERVICES LLP</t>
  </si>
  <si>
    <t>Rohit Singh</t>
  </si>
  <si>
    <t>SIDA SERVICES</t>
  </si>
  <si>
    <t>SANCTUM WEALTH PRIVATE LIMITED</t>
  </si>
  <si>
    <t>AUM WEALTH PVT LTD</t>
  </si>
  <si>
    <t>GROWIDE FINSERVE PRIVATE LIMITED</t>
  </si>
  <si>
    <t>AS INVESTCON</t>
  </si>
  <si>
    <t>Smita Investment Services Pvt. Ltd.</t>
  </si>
  <si>
    <t>Ankeet Jitendra Deliwala</t>
  </si>
  <si>
    <t>Sailesh Tulshan</t>
  </si>
  <si>
    <t>Pukhraj Lunkar</t>
  </si>
  <si>
    <t>AARVI DATA ANALYTICS SERVICES PRIVATE LIMITED</t>
  </si>
  <si>
    <t>Sathis Kannan P</t>
  </si>
  <si>
    <t>WealthyIN Customer Services Pvt. Ltd.</t>
  </si>
  <si>
    <t>COGNUS TECHNOLOGY</t>
  </si>
  <si>
    <t>Echo Wealth</t>
  </si>
  <si>
    <t>AUGMENT CAPITAL SERVICES LLP</t>
  </si>
  <si>
    <t>DIAZ INVEST</t>
  </si>
  <si>
    <t>OXYZENFIN PRIVATE LIMITED</t>
  </si>
  <si>
    <t>ALLEGIANCE FINMAVENS PVT LTD</t>
  </si>
  <si>
    <t>WW FINANCIAL DISTRIBUTION PRIVATE LIMITED</t>
  </si>
  <si>
    <t>INTEGRISS FINSERV LLP</t>
  </si>
  <si>
    <t>Anilkumar Naurangrai Agarwal</t>
  </si>
  <si>
    <t>TANDON AND MAHINDRA FINANCIAL SERVICES</t>
  </si>
  <si>
    <t>FORTUNA PLUTUS SERVICES LLP</t>
  </si>
  <si>
    <t>Vinod Pandit Chaudhari</t>
  </si>
  <si>
    <t>AKSHAR INVEST</t>
  </si>
  <si>
    <t>TRELLIS INVESTMENTS</t>
  </si>
  <si>
    <t>kaveesha Investment Services Pvt.Ltd.</t>
  </si>
  <si>
    <t>MONEYBOLISM FINANCIAL SERVICES PRIVATE LIMITED</t>
  </si>
  <si>
    <t>Rujuta Biren Chhatrapati</t>
  </si>
  <si>
    <t>INVEST AT EASE CONSULTANTS INDIA PRIVATE LIMITED</t>
  </si>
  <si>
    <t>VENTURA SUCEDER PRIVATE LIMITED</t>
  </si>
  <si>
    <t>AAYUSHMAN MONEY MALL</t>
  </si>
  <si>
    <t>Sivaramakrishnan R</t>
  </si>
  <si>
    <t>MAHIDHAR AND ASSOCIATES</t>
  </si>
  <si>
    <t>WEALTHSPRING PRIVATE LIMITED</t>
  </si>
  <si>
    <t>ASCENT FINANCIAL SOLUTIONS PRIVATE LIMITED</t>
  </si>
  <si>
    <t>MSM WEALTH</t>
  </si>
  <si>
    <t>ESGL CLIENT ALLEY MONEY SERVICES PRIVATE LIMITED</t>
  </si>
  <si>
    <t>GOALCHI CAPITAL SERVICES LLP</t>
  </si>
  <si>
    <t>Jugal Kishore Sharma</t>
  </si>
  <si>
    <t>ANMOL SHARE BROKING PRIVATE LIMITED</t>
  </si>
  <si>
    <t>WEALTH ONE FINANCIALS</t>
  </si>
  <si>
    <t>CREDEL CAPITAL FINANCIAL SERVICES LLP</t>
  </si>
  <si>
    <t>MONEY MIND WORLD CREATION</t>
  </si>
  <si>
    <t>MP Mutual Funds Distribution Services</t>
  </si>
  <si>
    <t>SHRI MASUN FINANCIAL SERVICES</t>
  </si>
  <si>
    <t>EMERGING FINACARE SERVICES PRIVATE LIMITED</t>
  </si>
  <si>
    <t>FORTHRIGHT ASSETS PRIVATE LIMITED</t>
  </si>
  <si>
    <t>GUIDE AND GUARDIAN LLP</t>
  </si>
  <si>
    <t>VARDHANA FINANCIAL DISTRIBUTORS PRIVATE LIMITED</t>
  </si>
  <si>
    <t>SEARING BULLS FINANCIAL SERVICES</t>
  </si>
  <si>
    <t>TRUST CAPITAL</t>
  </si>
  <si>
    <t>VED FORTUNE VISION PRIVATE LIMITED</t>
  </si>
  <si>
    <t>VRISHANK FINANCIAL SERVICES PRIVATE LIMITED</t>
  </si>
  <si>
    <t>AU SMALL FINANCE BANK LIMITED</t>
  </si>
  <si>
    <t>Kritika Malani</t>
  </si>
  <si>
    <t>Nuti Amit Thakkar</t>
  </si>
  <si>
    <t>ASCENT FINANCIALS</t>
  </si>
  <si>
    <t>INVESTWAYS FINSERV PRIVATE LIMITED</t>
  </si>
  <si>
    <t>Payal Bhavesh Thakkar</t>
  </si>
  <si>
    <t>JNV FINANCIAL SERVICES LLP</t>
  </si>
  <si>
    <t>SANT MUTUAL FUND DISTRIBUTION LLP</t>
  </si>
  <si>
    <t>WELFIN DISTRIBUTION LLP</t>
  </si>
  <si>
    <t>Pradip Kumar Medda</t>
  </si>
  <si>
    <t>Sneha Mohan Bhoj</t>
  </si>
  <si>
    <t>ANGEL CAPITAL</t>
  </si>
  <si>
    <t>PRITHVI MONEY IMF PRIVATE LIMITED</t>
  </si>
  <si>
    <t>BLISS CAPITAL SERVICES PRIVATE LIMITED</t>
  </si>
  <si>
    <t>Preethy Agarwal</t>
  </si>
  <si>
    <t>Raj Tapan</t>
  </si>
  <si>
    <t>KONFIDO SYNDICATE PRIVATE LIMITED</t>
  </si>
  <si>
    <t>MULTI INVESTMENTS</t>
  </si>
  <si>
    <t>NUEDGE CORPORATE PRIVATE LIMITED</t>
  </si>
  <si>
    <t>SAFFOLLYA O SAMRIDDHI LLP</t>
  </si>
  <si>
    <t>AKSHAYA MONEY MART</t>
  </si>
  <si>
    <t>SHREE INVESTMENTS</t>
  </si>
  <si>
    <t>VALTRUST CAPITAL PRIVATE LIMITED</t>
  </si>
  <si>
    <t>APV FINANCIAL</t>
  </si>
  <si>
    <t>Akshay Finserve Management LLP</t>
  </si>
  <si>
    <t>FUNDKARTS INVESTMENT</t>
  </si>
  <si>
    <t>ISOLN</t>
  </si>
  <si>
    <t>ALPHA FINCARE</t>
  </si>
  <si>
    <t>VEEKAY FINSERVE LLP</t>
  </si>
  <si>
    <t>CYAN CAPITAL</t>
  </si>
  <si>
    <t>INEST DISTRIBUTOR</t>
  </si>
  <si>
    <t>WEALTH IMPRESSION LLP</t>
  </si>
  <si>
    <t>NITYA NISHRA FINANCIAL SERVICES</t>
  </si>
  <si>
    <t>ALLSTAGES FINANCIAL SERVICES PRIVATE LIMITED</t>
  </si>
  <si>
    <t>Sridhaba Mahapatro</t>
  </si>
  <si>
    <t>SP GOLDWORTH PRIVATE LIMITED</t>
  </si>
  <si>
    <t>BEE KAY TAXATION AND INVESTMENT LLP</t>
  </si>
  <si>
    <t>Jay Paresh Shah</t>
  </si>
  <si>
    <t>INVEONS PRIVATE LIMITED</t>
  </si>
  <si>
    <t>Sudhir Pandu Poojari</t>
  </si>
  <si>
    <t>SATCO WEALTH PRIVATE LIMITED</t>
  </si>
  <si>
    <t>KAMALDHOOT INVESTMENTS PRIVATE LIMITED</t>
  </si>
  <si>
    <t>TURTLEMINT MUTUAL FUNDS DISTRIBUTORS PRIVATE LIMITED</t>
  </si>
  <si>
    <t>3 I FINSERV LLP</t>
  </si>
  <si>
    <t>NANDA ENTERPRISES</t>
  </si>
  <si>
    <t>V K FINTECH CORPORATION</t>
  </si>
  <si>
    <t>MMW FINANCIAL SERVICES LLP</t>
  </si>
  <si>
    <t>SAMYAK FINSERVE</t>
  </si>
  <si>
    <t>PSQUARE MONEY PRIVATE LIMITED</t>
  </si>
  <si>
    <t>KHASNIS PRIME WEALTH PRIVATE LIMITED</t>
  </si>
  <si>
    <t>I VENTURES SECURITIES PRIVATE LIMITED</t>
  </si>
  <si>
    <t>INFINITE FINANCIAL SERVICES</t>
  </si>
  <si>
    <t>MANU FINANCIAL SERVICES</t>
  </si>
  <si>
    <t>ADDING WELL</t>
  </si>
  <si>
    <t>NIYAMA MANAGEMENT &amp; BROKING SERVICES LLP</t>
  </si>
  <si>
    <t>CAPCRE SERVICES PRIVATE LIMITED</t>
  </si>
  <si>
    <t>NIVESH MITRA FINVEST PRIVATE LIMITED</t>
  </si>
  <si>
    <t>GREENEDGE CAPITAL ADVISORS PRIVATE LIMITED</t>
  </si>
  <si>
    <t>AMBIT WEALTH PRIVATE LIMITED</t>
  </si>
  <si>
    <t>IIFL WEALTH PRIME LIMITED</t>
  </si>
  <si>
    <t>WEALTH INSIGHT CAPITAL SERVICES PRIVATE LIMITED</t>
  </si>
  <si>
    <t>STARLIGHT WEALTH LLP</t>
  </si>
  <si>
    <t>ASHVVY INVESTMENT PRIVATE LIMITED</t>
  </si>
  <si>
    <t>NK KOTHARI FINSERVE PRIVATE LIMITED</t>
  </si>
  <si>
    <t>DELIGHTSTAR FINSERV LLP</t>
  </si>
  <si>
    <t>Debarshi Shaha</t>
  </si>
  <si>
    <t>WALLET WEALTH LLP</t>
  </si>
  <si>
    <t>BIBHAB CAPITAL</t>
  </si>
  <si>
    <t>PROSPERTIVE ASSOCIATES LLP</t>
  </si>
  <si>
    <t>SHREE MUTUAL FUND SERVICES PRIVATE LIMITED</t>
  </si>
  <si>
    <t>CRYSTAL VISION MONEY ART</t>
  </si>
  <si>
    <t>INTYGRITTY MONEYTREE PRIVATE LIMITED</t>
  </si>
  <si>
    <t>BAHUBALIMSHAH FINANCIALS PRIVATE LIMITED</t>
  </si>
  <si>
    <t>MONASH FINSERVE AND TECH PRIVATE LIMITED</t>
  </si>
  <si>
    <t>SODHANI CAPITAL PRIVATE LIMITED</t>
  </si>
  <si>
    <t>AM INVESTMENT ADVISORS AND ASSOCIATES</t>
  </si>
  <si>
    <t>GROWREAL INVESTMENT SERVICES LLP</t>
  </si>
  <si>
    <t>INDIRA J UDANI FINSERVE LLP</t>
  </si>
  <si>
    <t>WEALTH WISDOM INVESTECH PVT LTD</t>
  </si>
  <si>
    <t>MONEYJOURNEY LLP</t>
  </si>
  <si>
    <t>RAUNAK ROONGTA FINANCIAL SERVICES LLP</t>
  </si>
  <si>
    <t>Eesha Gupta</t>
  </si>
  <si>
    <t>AMBITION FINSERVE PVT LTD</t>
  </si>
  <si>
    <t>INVESTMART SECURITIES PRIVATE LIMITED</t>
  </si>
  <si>
    <t>GUPTA INVESTMENTS FINANCIAL SERVICES PRIVATE LIMITED</t>
  </si>
  <si>
    <t>DHANVARDHAN WEEALTH PRIVATE LIMITED</t>
  </si>
  <si>
    <t>AALPS WEALTH INDIA PRIVATE LIMITED</t>
  </si>
  <si>
    <t>BIGBUCKS FINANCIAL SERVICES PVT LTD</t>
  </si>
  <si>
    <t>ASSETMINE CAPITAL PRIVATE LIMITED</t>
  </si>
  <si>
    <t>MARINA WEALTH</t>
  </si>
  <si>
    <t>FISSION WEALTH PRIVATE LIMITED</t>
  </si>
  <si>
    <t>PEOPLE CONNECT DISTRIBUTION SERVICES LLP</t>
  </si>
  <si>
    <t>Chitra</t>
  </si>
  <si>
    <t>SEEMAN FIINTOUCH LLP</t>
  </si>
  <si>
    <t>ROYS VENTURES LLP</t>
  </si>
  <si>
    <t>FINSHERPA INVESTMENTS PRIVATE LIMITED</t>
  </si>
  <si>
    <t>PHONEPE WEALTH BROKING PRIVATE LIMITED</t>
  </si>
  <si>
    <t>SUKHADA ASSOCIATES LLP</t>
  </si>
  <si>
    <t>MONEY LANCER INVESTMENTS PVT LTD</t>
  </si>
  <si>
    <t>PRIME CAPITAL MF DISTRIBUTORS</t>
  </si>
  <si>
    <t>TRANQUITY WEALTH PRIVATE LIMITED</t>
  </si>
  <si>
    <t>INVESTMENT STUDIO</t>
  </si>
  <si>
    <t>Total</t>
  </si>
  <si>
    <t xml:space="preserve">Total Commission paid during 
FY 2022-23
</t>
  </si>
  <si>
    <t>Total Expenses paid during 
FY 2022-23</t>
  </si>
  <si>
    <t>Total Commission + Expenses paid during FY 2022-23</t>
  </si>
  <si>
    <t>Averge Assets under Management for FY 2022-23</t>
  </si>
  <si>
    <t>AUM as on 
31-Mar-2023</t>
  </si>
  <si>
    <t>Kedar P Kulkarni</t>
  </si>
  <si>
    <t>Viren Mahasukhlal Shah</t>
  </si>
  <si>
    <t>DISA FINANCIAL SERVICES PVT LTD</t>
  </si>
  <si>
    <t>Alok Kumar Dutta</t>
  </si>
  <si>
    <t>Satya Prakash</t>
  </si>
  <si>
    <t>Rajiv Verma</t>
  </si>
  <si>
    <t>Bhagavathalu Ramakrishna Sanjay</t>
  </si>
  <si>
    <t>Natsons Securities</t>
  </si>
  <si>
    <t>Anand Prakash Gupta</t>
  </si>
  <si>
    <t>Horizon Financial Services</t>
  </si>
  <si>
    <t>ALPHA FINANCIAL SERVICES LLP</t>
  </si>
  <si>
    <t>Aniram</t>
  </si>
  <si>
    <t>Ujjawal Chadha</t>
  </si>
  <si>
    <t>Northward Value Invest  Pvt. Ltd.</t>
  </si>
  <si>
    <t>Parul Vipul Gandhi</t>
  </si>
  <si>
    <t>Naredi Capital Financial Services (P) Ltd</t>
  </si>
  <si>
    <t>Stock Focus Financial Services Private Limited</t>
  </si>
  <si>
    <t>Arvi Investment Services</t>
  </si>
  <si>
    <t>Ruchi Jain</t>
  </si>
  <si>
    <t>Ravi Kumar Mittal</t>
  </si>
  <si>
    <t>Manu Mehrotra</t>
  </si>
  <si>
    <t>Tarla Pankaj Mavani</t>
  </si>
  <si>
    <t>Aditya Birla Money Ltd</t>
  </si>
  <si>
    <t>Jaishankar Natarajan</t>
  </si>
  <si>
    <t>Pawan Gupta</t>
  </si>
  <si>
    <t>Vikram Goswami</t>
  </si>
  <si>
    <t>Tikam Chand Jain</t>
  </si>
  <si>
    <t>Rajesh Handa</t>
  </si>
  <si>
    <t>Mital Chandrakant Shah</t>
  </si>
  <si>
    <t>Navneet Kumar</t>
  </si>
  <si>
    <t>Amit Parshuram Gune</t>
  </si>
  <si>
    <t>Nitin N Odhawani</t>
  </si>
  <si>
    <t>ELITE CO</t>
  </si>
  <si>
    <t>Ranjan Chandok</t>
  </si>
  <si>
    <t>Malay Dey</t>
  </si>
  <si>
    <t>Srinivas Rao Kasinathuni</t>
  </si>
  <si>
    <t>Ashika Stock Broking Ltd</t>
  </si>
  <si>
    <t>LEXUS FUTURE PRIVATE LIMITED</t>
  </si>
  <si>
    <t>Sonal Rajesh Rawani</t>
  </si>
  <si>
    <t>Jagadish Dutta</t>
  </si>
  <si>
    <t>Nm Financial Services</t>
  </si>
  <si>
    <t>Mayank Arvindbhai Vashi</t>
  </si>
  <si>
    <t>Prem Sunderdas Mangtani</t>
  </si>
  <si>
    <t>Ashokkumar Narottambhai Patel</t>
  </si>
  <si>
    <t>Neeraj Goyal</t>
  </si>
  <si>
    <t>Yogendra Bhaskar Naik Karmali</t>
  </si>
  <si>
    <t>Rajesh Sethi</t>
  </si>
  <si>
    <t>Ramkrishna Jalinder Gaikwad</t>
  </si>
  <si>
    <t>Mehul Mahendrabhai Ravani</t>
  </si>
  <si>
    <t>Manoj Kantilal Munot</t>
  </si>
  <si>
    <t>Jagjit Singh</t>
  </si>
  <si>
    <t>Investor Care</t>
  </si>
  <si>
    <t>Sip Financial Services</t>
  </si>
  <si>
    <t>Poonam Gupta</t>
  </si>
  <si>
    <t>Rajiv Kumar Gupta</t>
  </si>
  <si>
    <t>Alpesh Jayeshkumar Patel</t>
  </si>
  <si>
    <t>Tapas Kumar Datta</t>
  </si>
  <si>
    <t>Neeta Jha</t>
  </si>
  <si>
    <t>Tuhin Jana</t>
  </si>
  <si>
    <t>Investor Shoppe Private Limited</t>
  </si>
  <si>
    <t>Rakesh D Ratadia</t>
  </si>
  <si>
    <t>Saji K S</t>
  </si>
  <si>
    <t>Money Matrix Mart (P) Limited</t>
  </si>
  <si>
    <t>Ravi Rajendra Parikh</t>
  </si>
  <si>
    <t>Satish Ramchandrarao Joshi</t>
  </si>
  <si>
    <t>Haren R Mehta</t>
  </si>
  <si>
    <t>Kamini Jayesh Shah</t>
  </si>
  <si>
    <t>Menghraj Dayaram Lulla</t>
  </si>
  <si>
    <t>Sanjeev Ahuja</t>
  </si>
  <si>
    <t>Vikas Khanna</t>
  </si>
  <si>
    <t>Rajendra S Satalkar</t>
  </si>
  <si>
    <t>Dhananjoy Das</t>
  </si>
  <si>
    <t>Neeta P Chotalia</t>
  </si>
  <si>
    <t>Tara Chand Jain</t>
  </si>
  <si>
    <t>Dsa Capital Services</t>
  </si>
  <si>
    <t>Sameer Janakbhai Thakkar</t>
  </si>
  <si>
    <t>Vivek Mahajan</t>
  </si>
  <si>
    <t>Sanjay Murlidhar Khanwelkar</t>
  </si>
  <si>
    <t>Vivek Nawalkha</t>
  </si>
  <si>
    <t>Madhav Arora</t>
  </si>
  <si>
    <t>Ashish Mittal</t>
  </si>
  <si>
    <t>Divya Finance</t>
  </si>
  <si>
    <t>Servesh Kumar</t>
  </si>
  <si>
    <t>Ajay Kumar Singh.</t>
  </si>
  <si>
    <t>Abhishek Mohta</t>
  </si>
  <si>
    <t>Sharath F Mascarenhas</t>
  </si>
  <si>
    <t>Alkesh R Shah</t>
  </si>
  <si>
    <t>Prabhat Kumar,</t>
  </si>
  <si>
    <t>B Giri Babu</t>
  </si>
  <si>
    <t>Fin Secure</t>
  </si>
  <si>
    <t>Wise Investments</t>
  </si>
  <si>
    <t>Giriraj Lahoti</t>
  </si>
  <si>
    <t>G Manikantan Nair</t>
  </si>
  <si>
    <t>Sharad Gulabrao Ingawale</t>
  </si>
  <si>
    <t>Proact Financial Services</t>
  </si>
  <si>
    <t>Neela Mehulbhai Adalja</t>
  </si>
  <si>
    <t>Namokar Investments</t>
  </si>
  <si>
    <t>Kalaben Prafulbhai Gadoya</t>
  </si>
  <si>
    <t>Care Wealth</t>
  </si>
  <si>
    <t>Pratikkumar Ashokbhai Shah</t>
  </si>
  <si>
    <t>Vipul Prakashchand Jain</t>
  </si>
  <si>
    <t>Suresh Acharya</t>
  </si>
  <si>
    <t>Prakash Capitals</t>
  </si>
  <si>
    <t>Gurdeesh Bhalla</t>
  </si>
  <si>
    <t>Srinivas Tutturi</t>
  </si>
  <si>
    <t>JHARKHAND RAJYA GRAMIN BANK</t>
  </si>
  <si>
    <t>Kaustubh Vyanktesh Kulkarni</t>
  </si>
  <si>
    <t>Ashish Agarwal</t>
  </si>
  <si>
    <t>Nuvama Wealth and Investment Limited</t>
  </si>
  <si>
    <t>WHAM ECO POWER PRIVATE LIMITED</t>
  </si>
  <si>
    <t>Vijay Kumar Gupta</t>
  </si>
  <si>
    <t>Mamta Financial Services</t>
  </si>
  <si>
    <t>Omprakash Shankar Prabhu</t>
  </si>
  <si>
    <t>TIGER WEALTH PRIVATE LIMITED</t>
  </si>
  <si>
    <t>Alpha Investment Services</t>
  </si>
  <si>
    <t>SS CAPITAL DISTRIBUTION PVT LTD</t>
  </si>
  <si>
    <t>Neelesh Keshavji Gala</t>
  </si>
  <si>
    <t>Yogesh Shah Securities Pvt Ltd</t>
  </si>
  <si>
    <t>Tg Financial Services</t>
  </si>
  <si>
    <t>Peerless Financial Products Distribution LTD</t>
  </si>
  <si>
    <t>FIDUCIAL FINANCIAL SERVICES PRIVATE LIMITED</t>
  </si>
  <si>
    <t>Share India Securities Limited</t>
  </si>
  <si>
    <t>INCREDIBLE GROWTH SERVICES PRIVATE LIMITED</t>
  </si>
  <si>
    <t>SUMMARISE CORPORATE PRIVATE LIMITED</t>
  </si>
  <si>
    <t>Shivam Mehrotra</t>
  </si>
  <si>
    <t>O3 Securities Pvt Ltd</t>
  </si>
  <si>
    <t>Praful Kothari</t>
  </si>
  <si>
    <t>Sameer Hassija</t>
  </si>
  <si>
    <t>Sachin Kumar Mirajkar</t>
  </si>
  <si>
    <t>Dhruv Rajesh Rawani</t>
  </si>
  <si>
    <t>Monitor Finance</t>
  </si>
  <si>
    <t>Amit Mansukhlal Surpuriya</t>
  </si>
  <si>
    <t>Vinod S Singh</t>
  </si>
  <si>
    <t>Paniyoor Balakrishna Shetty</t>
  </si>
  <si>
    <t>ENRICHING WEALTH</t>
  </si>
  <si>
    <t>FINANCIAL EDGE FINTECH PRIVATE LIMITED</t>
  </si>
  <si>
    <t>Bobby Aggarwal</t>
  </si>
  <si>
    <t>Anshu Jaisinghani</t>
  </si>
  <si>
    <t>CEBR Financial services Pvt. Ltd.</t>
  </si>
  <si>
    <t>Yeshwanth Kumar</t>
  </si>
  <si>
    <t>Manish Podder</t>
  </si>
  <si>
    <t>MONEYBASE FINSERV INDIA PRIVATE LIMITED</t>
  </si>
  <si>
    <t>Blueocean Capital Services</t>
  </si>
  <si>
    <t>SPARK PWM PRIVATE LIMITED</t>
  </si>
  <si>
    <t>Rbm Investment Services</t>
  </si>
  <si>
    <t>WealthDirect Mutual Fund Distributor Pvt.Ltd</t>
  </si>
  <si>
    <t>Ashish Singla</t>
  </si>
  <si>
    <t>MF INDIA</t>
  </si>
  <si>
    <t>Rajat Das</t>
  </si>
  <si>
    <t>I2 Finserv</t>
  </si>
  <si>
    <t>SWAMY FINANCIAL SERVICES</t>
  </si>
  <si>
    <t>Sangeeta Gupta</t>
  </si>
  <si>
    <t>Govindji Haridas</t>
  </si>
  <si>
    <t>Sandeep Kumar Raikwar</t>
  </si>
  <si>
    <t>DHANAYUSH CAPITAL SERVICES PRIVATE LIMITED</t>
  </si>
  <si>
    <t>BM FISCAL PVT LTD</t>
  </si>
  <si>
    <t>Surojit Biswas</t>
  </si>
  <si>
    <t>Nisha Anilkumar Patodia</t>
  </si>
  <si>
    <t>Aatla Progressive Investment Services Pvt Ltd</t>
  </si>
  <si>
    <t>VISVA GLOBAL SERVICES</t>
  </si>
  <si>
    <t>VMIM ASSOCIATES</t>
  </si>
  <si>
    <t>Sunil Tukaram Dalvi</t>
  </si>
  <si>
    <t>Ace Mf Distributors</t>
  </si>
  <si>
    <t>GROWELL CAPITAL DISTRIBUTION LLP</t>
  </si>
  <si>
    <t>Nitin Maroli</t>
  </si>
  <si>
    <t>Inmeet Kaur</t>
  </si>
  <si>
    <t>PURPLEPOND FINANCIAL PLANNERS PRIVATE LIMITED</t>
  </si>
  <si>
    <t>INTELLIPLAN WEALTH</t>
  </si>
  <si>
    <t>INVESTINTEL</t>
  </si>
  <si>
    <t>INGENETUS</t>
  </si>
  <si>
    <t>WERT FINSERVE</t>
  </si>
  <si>
    <t>GREEN HEDGE CAPITAL</t>
  </si>
  <si>
    <t>ALMONDZ FINANCIAL SERVICES LIMITED</t>
  </si>
  <si>
    <t>Pradeep Vijay Hosmani</t>
  </si>
  <si>
    <t>Archana Shukla</t>
  </si>
  <si>
    <t>Chandni Nikhil Patel</t>
  </si>
  <si>
    <t>Pratyush Anilbhai Desai</t>
  </si>
  <si>
    <t>Shivam Kaura</t>
  </si>
  <si>
    <t>Virtue Online Services Pvt. Ltd.</t>
  </si>
  <si>
    <t>Sanjeev Kumar Rai</t>
  </si>
  <si>
    <t>Biju Chakraborty</t>
  </si>
  <si>
    <t>MIDAS WEALTH ADVISORY PVT LTD</t>
  </si>
  <si>
    <t>ALLWIN FINANCIAL SERVICES</t>
  </si>
  <si>
    <t>FUTURE INVESTMENTS</t>
  </si>
  <si>
    <t>Mahadeb Roy</t>
  </si>
  <si>
    <t>Shweta Vishal Mehta</t>
  </si>
  <si>
    <t>Soma Mitra</t>
  </si>
  <si>
    <t>FINMONKS FINANCIAL STUDIO LLP</t>
  </si>
  <si>
    <t>Ashok Nanjibhai Patel</t>
  </si>
  <si>
    <t>CLIFF ASSOCIATES LLP</t>
  </si>
  <si>
    <t>FIRST ASSETZ</t>
  </si>
  <si>
    <t>GSA FIN VENTURES PRIVATE LIMITED</t>
  </si>
  <si>
    <t>SMARTIAN CAPITAL SERVICES PRIVATE LIMITED</t>
  </si>
  <si>
    <t>SHREE INVESTMENT SERVICES</t>
  </si>
  <si>
    <t>WEALTHSTREET FINANCIAL SERVICES PRIVATE LIMITED</t>
  </si>
  <si>
    <t>PMSV FINANCIAL SERVICES PRIVATE LIMITED</t>
  </si>
  <si>
    <t>Harshit Gupta</t>
  </si>
  <si>
    <t>Sachin Gupta</t>
  </si>
  <si>
    <t>CAPITALMINES MONEYMART LLP</t>
  </si>
  <si>
    <t>NDI ENTERPRISES PRIVATE LIMITED</t>
  </si>
  <si>
    <t>Foresight Family Office Private Limited</t>
  </si>
  <si>
    <t>MAHANT FINSERV PRIVATE LIMITED</t>
  </si>
  <si>
    <t>S P WEALTH</t>
  </si>
  <si>
    <t>R FINMART</t>
  </si>
  <si>
    <t>SAVEFIRST INVESTINSURE SERVICES PVT LTD</t>
  </si>
  <si>
    <t>UNITED FINANCIAL SERVICES</t>
  </si>
  <si>
    <t>MAGNUM FINVEST SERVICES</t>
  </si>
  <si>
    <t>Pranami Ravikumar Parikh</t>
  </si>
  <si>
    <t>ORCHID</t>
  </si>
  <si>
    <t>Newton Financial Services</t>
  </si>
  <si>
    <t>H A JAGASHETH HUF</t>
  </si>
  <si>
    <t>RMR TECHNOLOGY</t>
  </si>
  <si>
    <t>Shyam Sunder Gupta</t>
  </si>
  <si>
    <t>UPMARKET FINANCIAL SERVICES LLP</t>
  </si>
  <si>
    <t>Shradha Gaurav Damwani</t>
  </si>
  <si>
    <t>Shrey Mehta</t>
  </si>
  <si>
    <t>BATLIVALA &amp; KARANI FINSERV PRIVATE LIMITED</t>
  </si>
  <si>
    <t>Chandrikaben Arvindkumar Thakkar</t>
  </si>
  <si>
    <t>FINEDGE SERVICES LLP</t>
  </si>
  <si>
    <t>ESCALATED WEALTH DISTRIBUTORS LLP</t>
  </si>
  <si>
    <t>FORTUNE INVESTMENT CENTRE</t>
  </si>
  <si>
    <t>SUMEX WEALTH PRIVATE LIMITED</t>
  </si>
  <si>
    <t>Bindu N Kumar</t>
  </si>
  <si>
    <t>BLUEDISCUS MANAGEMENT INDIA PRIVATE LIMITED</t>
  </si>
  <si>
    <t>Venkatesh Kumar S</t>
  </si>
  <si>
    <t>DHARNI ONLINE SERVICES PRIVATE LIMITED</t>
  </si>
  <si>
    <t>SRIVESH MANAGEMENT SERVICES</t>
  </si>
  <si>
    <t>Rahul Gupta</t>
  </si>
  <si>
    <t>CPMS FINSERV</t>
  </si>
  <si>
    <t>Mithun Avinash Jathal</t>
  </si>
  <si>
    <t>FALGUNI INVESTMENT</t>
  </si>
  <si>
    <t>VALUEARK CAPITAL PRIVATE LIMITED</t>
  </si>
  <si>
    <t>HMG CAPITAL SERVICES PRIVATE LIMITED</t>
  </si>
  <si>
    <t>TRUVISORY</t>
  </si>
  <si>
    <t>GRIFFIN CAPITAL SERVICES LLP</t>
  </si>
  <si>
    <t>Vikas Gaba</t>
  </si>
  <si>
    <t>INTELLI360 WEALTH</t>
  </si>
  <si>
    <t>PIFCON SERVICES LLP</t>
  </si>
  <si>
    <t>R-RUPEEXPRESS FINANCIAL SERVICES PRIVATE LIMITED</t>
  </si>
  <si>
    <t>SYAARAWEALTH SQUARE PRIVATE LIMITED</t>
  </si>
  <si>
    <t>WEALTHY WORLD PATHWAYS PRIVATE LIMITED</t>
  </si>
  <si>
    <t>BOHO FINVEST COMPANY</t>
  </si>
  <si>
    <t>4TF SERVICES PRIVATE LIMITED</t>
  </si>
  <si>
    <t>TAILWIND FINANCIAL SERVICES PRIVATE LIMITED</t>
  </si>
  <si>
    <t>Mohammed Tajamul</t>
  </si>
  <si>
    <t>CADENCE FINSERVE PRIVATE LIMITED</t>
  </si>
  <si>
    <t>Kapil Kumar.</t>
  </si>
  <si>
    <t>V6 ARTHGYAN LLP</t>
  </si>
  <si>
    <t>MANGAL DEEP FINANCIAL SERVICES</t>
  </si>
  <si>
    <t>GROWTHFINITI WEALTH PRIVATE LIMITED</t>
  </si>
  <si>
    <t>SHAN WEALTH PRIVATE LIMITED</t>
  </si>
  <si>
    <t>Ajai Ravi</t>
  </si>
  <si>
    <t>ALPHA ASSETZ</t>
  </si>
  <si>
    <t>FINVISION FINANCIAL SERVICES</t>
  </si>
  <si>
    <t>VISION MONEY BUCKET</t>
  </si>
  <si>
    <t>RIGHT MF INVESTMENT PRIVATE LIMITED</t>
  </si>
  <si>
    <t>S Ganesh Ramakrishnan</t>
  </si>
  <si>
    <t>RNB CORPORATE SERVICES PRIVATE LIMITED</t>
  </si>
  <si>
    <t>CHINMAYA RAIL EQUIPMENT PVT LTD</t>
  </si>
  <si>
    <t>Shriprasad Ramnath Barde</t>
  </si>
  <si>
    <t>ASSETVILLA FINANCIAL SERVICES LLP</t>
  </si>
  <si>
    <t>FOURYARDS WEALTH LLP</t>
  </si>
  <si>
    <t>Taru Gupta</t>
  </si>
  <si>
    <t>Umesh Kumar</t>
  </si>
  <si>
    <t>NIMBUS FINSERV PRIVATE LIMITED</t>
  </si>
  <si>
    <t>MOATWEALTH ASSOCIATES LLP</t>
  </si>
  <si>
    <t>SINCERE SYNDICATION PRIVATE LIMITED</t>
  </si>
  <si>
    <t>PARAS PRIME WEALTH PRIVATE LIMITED</t>
  </si>
  <si>
    <t>REAL INVESTMENT</t>
  </si>
  <si>
    <t>KAPOOR FINANCIALS PRIVATE LIMITED</t>
  </si>
  <si>
    <t>IWATERMARK WEALTH PRIVATE LIMITED</t>
  </si>
  <si>
    <t>IIFL WEALTH DISTRIBUTION SERVICES LTD</t>
  </si>
  <si>
    <t>LAKHOTIA FINSERVE LLP</t>
  </si>
  <si>
    <t>LOKMANYA MULTIPURPOSE CO OPERATIVE SOCIETY LTD</t>
  </si>
  <si>
    <t>SAMPADA ASSOCIATES LLP</t>
  </si>
  <si>
    <t>CENTRICITY FINANCIAL DISTRIBUTION PRIVATE LIMITED</t>
  </si>
  <si>
    <t>RAJENDRA NANCHAND MEHTA HUF</t>
  </si>
  <si>
    <t>SIDDHARTH RAJENDRA MEHTA HUF</t>
  </si>
  <si>
    <t>GREEN GAIN FINANCIAL SERVICES LLP</t>
  </si>
  <si>
    <t>DISHA FINMART PRIVATE LIMITED</t>
  </si>
  <si>
    <t>CAPITAL LEAGUE LLP</t>
  </si>
  <si>
    <t>ACORNIA INVESTMENT SERVICES PRIVATE LIMITED</t>
  </si>
  <si>
    <t>EXCELLENCE WEALTH LAB PRIVATE LIMITED</t>
  </si>
  <si>
    <t>DHANVANTRI CAPITAL SERVICES PRIVATE LIMITED</t>
  </si>
  <si>
    <t>RVIRAT WEALTH LLP</t>
  </si>
  <si>
    <t>GREEN OAK ASSETS LLP</t>
  </si>
  <si>
    <t>GKG INVESTMENTS PRIVATE LIMITED</t>
  </si>
  <si>
    <t>TEAMGM INVESTMART PRIVATE LIMITED</t>
  </si>
  <si>
    <t>Abhishek H Shah</t>
  </si>
  <si>
    <t>PROJECT WEALTH</t>
  </si>
  <si>
    <t>FORTUNE INVESTMENT SERVICES PRIVATE LIMITED</t>
  </si>
  <si>
    <t>LGT WEALTH INDIA PRIVATE LIMITED</t>
  </si>
  <si>
    <t>Padmanabha H R</t>
  </si>
  <si>
    <t>HIGHLIFE FINSERV PRIVATE LIMITED</t>
  </si>
  <si>
    <t>VISHAL DIWAKAR</t>
  </si>
  <si>
    <t>TORIN SERVICES PRIVATE LIMITED</t>
  </si>
  <si>
    <t>SREYA FINSERV PRIVATE LIMITED</t>
  </si>
  <si>
    <t>INCRED WEALTH AND INVESTMENT SERVICES PRIVATE LIMITED</t>
  </si>
  <si>
    <t>MAGNUM INVESTSMART PRIVATE LIMITED</t>
  </si>
  <si>
    <t>METACAP GLOBAL FINANCIAL SERVICES LLP</t>
  </si>
  <si>
    <t>PARAM INVESTOPEDIA PRIVATE LIMITED</t>
  </si>
  <si>
    <t>Ajay N Mishra</t>
  </si>
  <si>
    <t>BUCKSPEAK PRIVATE LIMITED</t>
  </si>
  <si>
    <t>AKSHAYA FINMART PRIVATE LTD</t>
  </si>
  <si>
    <t>SRR ASSETS LLP</t>
  </si>
  <si>
    <t>S S INVESTMENTS</t>
  </si>
  <si>
    <t>LADCO CREST PARTNERS PRIVATE LIMITED</t>
  </si>
  <si>
    <t>SHABD INVESTMENTS</t>
  </si>
  <si>
    <t>CLICK4MF PRIVATE LIMITED</t>
  </si>
  <si>
    <t>DEZERV DISTRIBUTION SERVICES PRIVATE LIMITED</t>
  </si>
  <si>
    <t>WE CARE FREEDOM WEALTH PRIVATE LIMITED</t>
  </si>
  <si>
    <t>INVESTOR POINT.</t>
  </si>
  <si>
    <t>MJV FINSERV PRIVATE LIMITED</t>
  </si>
  <si>
    <t>RAR VENTURES PRIVATE LIMITED</t>
  </si>
  <si>
    <t>WCA DISTRIBUTION PRIVATE LIMITED</t>
  </si>
  <si>
    <t>AJMERA DISTRIBUTOR LLP</t>
  </si>
  <si>
    <t>KAYAKA FINANCIAL SERVICES PRIVATE LIMITED</t>
  </si>
  <si>
    <t>SHREY WEALTH</t>
  </si>
  <si>
    <t>SHILPA ASSOCIATES.</t>
  </si>
  <si>
    <t>PRIMEW FINANCIAL SERVICES PRIVATE LIMITED</t>
  </si>
  <si>
    <t>DHYEYAN INVESTMENTS</t>
  </si>
  <si>
    <t>FLEXICAPITAL PRIVATE LIMITED</t>
  </si>
  <si>
    <t>SNAZZY WEALTH PRIVATE LIMITED</t>
  </si>
  <si>
    <t>WISE TURTLE FINSERV LLP</t>
  </si>
  <si>
    <t>SHARE SPOT FINANCIAL SERVICES LLP</t>
  </si>
  <si>
    <t>INNOVATIVE FINANCIAL MANAGEMENT PRIVATE LIMITED</t>
  </si>
  <si>
    <t>LKTS INVESTMENT SERVICES LLP</t>
  </si>
  <si>
    <t>SREE INVESTMENT SERVICES</t>
  </si>
  <si>
    <t>EXCELLENT FINANCIAL AND TAXATION SERVICES PRIVATE LIMITED</t>
  </si>
  <si>
    <t>MOKSH FINSERV</t>
  </si>
  <si>
    <t>Nil</t>
  </si>
  <si>
    <t>Name of the AMC : PPFAS Asset Management Private Limited</t>
  </si>
  <si>
    <t>Ratio of AUM to Gross inflows as on 31-Mar-23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</si>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</sst>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25">
    <xf numFmtId="0" fontId="0" fillId="0" borderId="0" xfId="0"/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2" applyFont="1" applyBorder="1" applyAlignment="1">
      <alignment vertical="top"/>
    </xf>
    <xf numFmtId="164" fontId="2" fillId="0" borderId="1" xfId="2" applyFont="1" applyBorder="1" applyAlignment="1">
      <alignment vertical="top"/>
    </xf>
    <xf numFmtId="164" fontId="0" fillId="0" borderId="0" xfId="0" applyNumberFormat="1" applyAlignment="1">
      <alignment vertical="top"/>
    </xf>
    <xf numFmtId="2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92"/>
  <sheetViews>
    <sheetView tabSelected="1" workbookViewId="0">
      <pane xSplit="3" ySplit="5" topLeftCell="G1781" activePane="bottomRight" state="frozen"/>
      <selection pane="topRight" activeCell="D1" sqref="D1"/>
      <selection pane="bottomLeft" activeCell="A6" sqref="A6"/>
      <selection pane="bottomRight" activeCell="M1788" sqref="M1788"/>
    </sheetView>
  </sheetViews>
  <sheetFormatPr defaultRowHeight="15" x14ac:dyDescent="0.25"/>
  <cols>
    <col min="1" max="1" width="7.5703125" style="9" bestFit="1" customWidth="1"/>
    <col min="2" max="2" width="10.85546875" style="9" bestFit="1" customWidth="1"/>
    <col min="3" max="3" width="45.28515625" style="8" customWidth="1"/>
    <col min="4" max="4" width="16.5703125" style="8" customWidth="1"/>
    <col min="5" max="5" width="15.7109375" style="8" customWidth="1"/>
    <col min="6" max="6" width="18.85546875" style="8" customWidth="1"/>
    <col min="7" max="7" width="13.140625" style="8" customWidth="1"/>
    <col min="8" max="8" width="12" style="8" customWidth="1"/>
    <col min="9" max="9" width="17.28515625" style="8" customWidth="1"/>
    <col min="10" max="10" width="15.85546875" style="8" customWidth="1"/>
    <col min="11" max="11" width="16.7109375" style="8" customWidth="1"/>
    <col min="12" max="16384" width="9.140625" style="8"/>
  </cols>
  <sheetData>
    <row r="1" spans="1:12" x14ac:dyDescent="0.25">
      <c r="A1" s="7" t="s">
        <v>1798</v>
      </c>
    </row>
    <row r="2" spans="1:12" x14ac:dyDescent="0.25">
      <c r="A2" s="7"/>
    </row>
    <row r="3" spans="1:12" x14ac:dyDescent="0.25">
      <c r="D3" s="10"/>
      <c r="E3" s="10"/>
      <c r="F3" s="10"/>
      <c r="G3" s="10"/>
      <c r="H3" s="10"/>
      <c r="I3" s="10"/>
      <c r="J3" s="7" t="s">
        <v>195</v>
      </c>
    </row>
    <row r="4" spans="1:12" ht="90" x14ac:dyDescent="0.25">
      <c r="A4" s="5" t="s">
        <v>0</v>
      </c>
      <c r="B4" s="5" t="s">
        <v>1</v>
      </c>
      <c r="C4" s="6" t="s">
        <v>191</v>
      </c>
      <c r="D4" s="1" t="s">
        <v>1462</v>
      </c>
      <c r="E4" s="2" t="s">
        <v>1463</v>
      </c>
      <c r="F4" s="2" t="s">
        <v>1464</v>
      </c>
      <c r="G4" s="1" t="s">
        <v>192</v>
      </c>
      <c r="H4" s="1" t="s">
        <v>193</v>
      </c>
      <c r="I4" s="1" t="s">
        <v>194</v>
      </c>
      <c r="J4" s="1" t="s">
        <v>1465</v>
      </c>
      <c r="K4" s="1" t="s">
        <v>1466</v>
      </c>
      <c r="L4" s="1" t="s">
        <v>1799</v>
      </c>
    </row>
    <row r="5" spans="1:12" x14ac:dyDescent="0.25">
      <c r="A5" s="11"/>
      <c r="B5" s="13"/>
      <c r="C5" s="11"/>
      <c r="D5" s="3" t="s">
        <v>198</v>
      </c>
      <c r="E5" s="4" t="s">
        <v>196</v>
      </c>
      <c r="F5" s="4" t="s">
        <v>197</v>
      </c>
      <c r="G5" s="3"/>
      <c r="H5" s="3"/>
      <c r="I5" s="12"/>
      <c r="J5" s="12"/>
      <c r="K5" s="12"/>
      <c r="L5" s="11"/>
    </row>
    <row r="6" spans="1:12" x14ac:dyDescent="0.25">
      <c r="A6" s="17">
        <v>1</v>
      </c>
      <c r="B6" s="17">
        <v>2</v>
      </c>
      <c r="C6" s="18" t="s">
        <v>2</v>
      </c>
      <c r="D6" s="19">
        <v>30.726884700000003</v>
      </c>
      <c r="E6" s="19">
        <v>0</v>
      </c>
      <c r="F6" s="19">
        <f>D6+E6</f>
        <v>30.726884700000003</v>
      </c>
      <c r="G6" s="19">
        <v>2508.1086565000001</v>
      </c>
      <c r="H6" s="19">
        <v>1898.269452796098</v>
      </c>
      <c r="I6" s="19" t="s">
        <v>1797</v>
      </c>
      <c r="J6" s="19">
        <v>4122.8599963083334</v>
      </c>
      <c r="K6" s="19">
        <v>5197.5873540388548</v>
      </c>
      <c r="L6" s="22">
        <v>2.0723134703788917</v>
      </c>
    </row>
    <row r="7" spans="1:12" x14ac:dyDescent="0.25">
      <c r="A7" s="17">
        <f>A6+1</f>
        <v>2</v>
      </c>
      <c r="B7" s="17">
        <v>5</v>
      </c>
      <c r="C7" s="18" t="s">
        <v>3</v>
      </c>
      <c r="D7" s="19">
        <v>16.390199800000001</v>
      </c>
      <c r="E7" s="19">
        <v>0</v>
      </c>
      <c r="F7" s="19">
        <f t="shared" ref="F7:F70" si="0">D7+E7</f>
        <v>16.390199800000001</v>
      </c>
      <c r="G7" s="19">
        <v>4713.7329528999999</v>
      </c>
      <c r="H7" s="19">
        <v>3703.3873758816521</v>
      </c>
      <c r="I7" s="19" t="s">
        <v>1797</v>
      </c>
      <c r="J7" s="19">
        <v>3386.8252889333335</v>
      </c>
      <c r="K7" s="19">
        <v>6353.4679063580634</v>
      </c>
      <c r="L7" s="22">
        <v>1.3478633537034082</v>
      </c>
    </row>
    <row r="8" spans="1:12" x14ac:dyDescent="0.25">
      <c r="A8" s="17">
        <f t="shared" ref="A8:A71" si="1">A7+1</f>
        <v>3</v>
      </c>
      <c r="B8" s="17">
        <v>6</v>
      </c>
      <c r="C8" s="18" t="s">
        <v>4</v>
      </c>
      <c r="D8" s="19">
        <v>4.2360430999999998</v>
      </c>
      <c r="E8" s="19">
        <v>0</v>
      </c>
      <c r="F8" s="19">
        <f t="shared" si="0"/>
        <v>4.2360430999999998</v>
      </c>
      <c r="G8" s="19">
        <v>126.1620142</v>
      </c>
      <c r="H8" s="19">
        <v>82.381743400000005</v>
      </c>
      <c r="I8" s="19" t="s">
        <v>1797</v>
      </c>
      <c r="J8" s="19">
        <v>458.57235629166667</v>
      </c>
      <c r="K8" s="19">
        <v>497.35256859292298</v>
      </c>
      <c r="L8" s="22">
        <v>3.9421736546191175</v>
      </c>
    </row>
    <row r="9" spans="1:12" x14ac:dyDescent="0.25">
      <c r="A9" s="17">
        <f t="shared" si="1"/>
        <v>4</v>
      </c>
      <c r="B9" s="17">
        <v>7</v>
      </c>
      <c r="C9" s="18" t="s">
        <v>5</v>
      </c>
      <c r="D9" s="19">
        <v>1.7135607000000002</v>
      </c>
      <c r="E9" s="19">
        <v>0</v>
      </c>
      <c r="F9" s="19">
        <f t="shared" si="0"/>
        <v>1.7135607000000002</v>
      </c>
      <c r="G9" s="19">
        <v>45.0331768</v>
      </c>
      <c r="H9" s="19">
        <v>30.341927099999999</v>
      </c>
      <c r="I9" s="19" t="s">
        <v>1797</v>
      </c>
      <c r="J9" s="19">
        <v>194.010158975</v>
      </c>
      <c r="K9" s="19">
        <v>212.81230847703</v>
      </c>
      <c r="L9" s="22">
        <v>4.7256783464814323</v>
      </c>
    </row>
    <row r="10" spans="1:12" x14ac:dyDescent="0.25">
      <c r="A10" s="17">
        <f t="shared" si="1"/>
        <v>5</v>
      </c>
      <c r="B10" s="17">
        <v>9</v>
      </c>
      <c r="C10" s="18" t="s">
        <v>6</v>
      </c>
      <c r="D10" s="19">
        <v>1.820854</v>
      </c>
      <c r="E10" s="19">
        <v>0</v>
      </c>
      <c r="F10" s="19">
        <f t="shared" si="0"/>
        <v>1.820854</v>
      </c>
      <c r="G10" s="19">
        <v>173.86050399999999</v>
      </c>
      <c r="H10" s="19">
        <v>115.0670307</v>
      </c>
      <c r="I10" s="19" t="s">
        <v>1797</v>
      </c>
      <c r="J10" s="19">
        <v>216.627670225</v>
      </c>
      <c r="K10" s="19">
        <v>293.47942193402997</v>
      </c>
      <c r="L10" s="22">
        <v>1.6880166293204233</v>
      </c>
    </row>
    <row r="11" spans="1:12" x14ac:dyDescent="0.25">
      <c r="A11" s="17">
        <f t="shared" si="1"/>
        <v>6</v>
      </c>
      <c r="B11" s="17">
        <v>10</v>
      </c>
      <c r="C11" s="18" t="s">
        <v>7</v>
      </c>
      <c r="D11" s="19">
        <v>61.958148399999999</v>
      </c>
      <c r="E11" s="19">
        <v>0</v>
      </c>
      <c r="F11" s="19">
        <f t="shared" si="0"/>
        <v>61.958148399999999</v>
      </c>
      <c r="G11" s="19">
        <v>3207.3076139</v>
      </c>
      <c r="H11" s="19">
        <v>2133.4622759416379</v>
      </c>
      <c r="I11" s="19" t="s">
        <v>1797</v>
      </c>
      <c r="J11" s="19">
        <v>7001.1426835499997</v>
      </c>
      <c r="K11" s="19">
        <v>8021.14487635771</v>
      </c>
      <c r="L11" s="22">
        <v>2.5008966528795824</v>
      </c>
    </row>
    <row r="12" spans="1:12" x14ac:dyDescent="0.25">
      <c r="A12" s="17">
        <f t="shared" si="1"/>
        <v>7</v>
      </c>
      <c r="B12" s="17">
        <v>11</v>
      </c>
      <c r="C12" s="18" t="s">
        <v>8</v>
      </c>
      <c r="D12" s="19">
        <v>9.5946397999999995</v>
      </c>
      <c r="E12" s="19">
        <v>0</v>
      </c>
      <c r="F12" s="19">
        <f t="shared" si="0"/>
        <v>9.5946397999999995</v>
      </c>
      <c r="G12" s="19">
        <v>566.05214309999997</v>
      </c>
      <c r="H12" s="19">
        <v>458.17980970000002</v>
      </c>
      <c r="I12" s="19" t="s">
        <v>1797</v>
      </c>
      <c r="J12" s="19">
        <v>847.37701678333337</v>
      </c>
      <c r="K12" s="19">
        <v>1038.9297956126361</v>
      </c>
      <c r="L12" s="22">
        <v>1.8353959229319561</v>
      </c>
    </row>
    <row r="13" spans="1:12" x14ac:dyDescent="0.25">
      <c r="A13" s="17">
        <f t="shared" si="1"/>
        <v>8</v>
      </c>
      <c r="B13" s="17">
        <v>14</v>
      </c>
      <c r="C13" s="18" t="s">
        <v>199</v>
      </c>
      <c r="D13" s="19">
        <v>0</v>
      </c>
      <c r="E13" s="19">
        <v>0</v>
      </c>
      <c r="F13" s="19">
        <f t="shared" si="0"/>
        <v>0</v>
      </c>
      <c r="G13" s="19">
        <v>0</v>
      </c>
      <c r="H13" s="19">
        <v>0</v>
      </c>
      <c r="I13" s="19" t="s">
        <v>1797</v>
      </c>
      <c r="J13" s="19">
        <v>0</v>
      </c>
      <c r="K13" s="19">
        <v>0</v>
      </c>
      <c r="L13" s="19">
        <v>0</v>
      </c>
    </row>
    <row r="14" spans="1:12" x14ac:dyDescent="0.25">
      <c r="A14" s="17">
        <f t="shared" si="1"/>
        <v>9</v>
      </c>
      <c r="B14" s="17">
        <v>16</v>
      </c>
      <c r="C14" s="18" t="s">
        <v>510</v>
      </c>
      <c r="D14" s="19">
        <v>4.5846648999999999</v>
      </c>
      <c r="E14" s="19">
        <v>0</v>
      </c>
      <c r="F14" s="19">
        <f t="shared" si="0"/>
        <v>4.5846648999999999</v>
      </c>
      <c r="G14" s="19">
        <v>389.80552560000001</v>
      </c>
      <c r="H14" s="19">
        <v>337.64778407574801</v>
      </c>
      <c r="I14" s="19" t="s">
        <v>1797</v>
      </c>
      <c r="J14" s="19">
        <v>447.95790138333336</v>
      </c>
      <c r="K14" s="19">
        <v>636.73443371869303</v>
      </c>
      <c r="L14" s="22">
        <v>1.633466926202785</v>
      </c>
    </row>
    <row r="15" spans="1:12" x14ac:dyDescent="0.25">
      <c r="A15" s="17">
        <f t="shared" si="1"/>
        <v>10</v>
      </c>
      <c r="B15" s="17">
        <v>17</v>
      </c>
      <c r="C15" s="18" t="s">
        <v>9</v>
      </c>
      <c r="D15" s="19">
        <v>1.8828454000000001</v>
      </c>
      <c r="E15" s="19">
        <v>0</v>
      </c>
      <c r="F15" s="19">
        <f t="shared" si="0"/>
        <v>1.8828454000000001</v>
      </c>
      <c r="G15" s="19">
        <v>151.50082209999999</v>
      </c>
      <c r="H15" s="19">
        <v>115.7199292</v>
      </c>
      <c r="I15" s="19" t="s">
        <v>1797</v>
      </c>
      <c r="J15" s="19">
        <v>183.30851760833335</v>
      </c>
      <c r="K15" s="19">
        <v>246.7347960797</v>
      </c>
      <c r="L15" s="22">
        <v>1.62860367791826</v>
      </c>
    </row>
    <row r="16" spans="1:12" x14ac:dyDescent="0.25">
      <c r="A16" s="17">
        <f t="shared" si="1"/>
        <v>11</v>
      </c>
      <c r="B16" s="17">
        <v>19</v>
      </c>
      <c r="C16" s="18" t="s">
        <v>10</v>
      </c>
      <c r="D16" s="19">
        <v>0</v>
      </c>
      <c r="E16" s="19">
        <v>0</v>
      </c>
      <c r="F16" s="19">
        <f t="shared" si="0"/>
        <v>0</v>
      </c>
      <c r="G16" s="19">
        <v>26.7341649</v>
      </c>
      <c r="H16" s="19">
        <v>-32.335227699999997</v>
      </c>
      <c r="I16" s="19" t="s">
        <v>1797</v>
      </c>
      <c r="J16" s="19">
        <v>600.67812082499995</v>
      </c>
      <c r="K16" s="19">
        <v>785.21725508192901</v>
      </c>
      <c r="L16" s="22">
        <v>29.371302900953118</v>
      </c>
    </row>
    <row r="17" spans="1:12" x14ac:dyDescent="0.25">
      <c r="A17" s="17">
        <f t="shared" si="1"/>
        <v>12</v>
      </c>
      <c r="B17" s="17">
        <v>20</v>
      </c>
      <c r="C17" s="18" t="s">
        <v>11</v>
      </c>
      <c r="D17" s="19">
        <v>107.8423083</v>
      </c>
      <c r="E17" s="19">
        <v>0</v>
      </c>
      <c r="F17" s="19">
        <f t="shared" si="0"/>
        <v>107.8423083</v>
      </c>
      <c r="G17" s="19">
        <v>10667.7978958</v>
      </c>
      <c r="H17" s="19">
        <v>7910.1228056573991</v>
      </c>
      <c r="I17" s="19" t="s">
        <v>1797</v>
      </c>
      <c r="J17" s="19">
        <v>13231.227712958333</v>
      </c>
      <c r="K17" s="19">
        <v>16893.782769404501</v>
      </c>
      <c r="L17" s="22">
        <v>1.5836241869613712</v>
      </c>
    </row>
    <row r="18" spans="1:12" x14ac:dyDescent="0.25">
      <c r="A18" s="17">
        <f t="shared" si="1"/>
        <v>13</v>
      </c>
      <c r="B18" s="17">
        <v>21</v>
      </c>
      <c r="C18" s="18" t="s">
        <v>12</v>
      </c>
      <c r="D18" s="19">
        <v>1.2804959</v>
      </c>
      <c r="E18" s="19">
        <v>0</v>
      </c>
      <c r="F18" s="19">
        <f t="shared" si="0"/>
        <v>1.2804959</v>
      </c>
      <c r="G18" s="19">
        <v>122.9774185</v>
      </c>
      <c r="H18" s="19">
        <v>86.055127281200996</v>
      </c>
      <c r="I18" s="19" t="s">
        <v>1797</v>
      </c>
      <c r="J18" s="19">
        <v>98.435924400000005</v>
      </c>
      <c r="K18" s="19">
        <v>141.66195302292101</v>
      </c>
      <c r="L18" s="22">
        <v>1.1519346783403248</v>
      </c>
    </row>
    <row r="19" spans="1:12" x14ac:dyDescent="0.25">
      <c r="A19" s="17">
        <f t="shared" si="1"/>
        <v>14</v>
      </c>
      <c r="B19" s="17">
        <v>22</v>
      </c>
      <c r="C19" s="18" t="s">
        <v>13</v>
      </c>
      <c r="D19" s="19">
        <v>0</v>
      </c>
      <c r="E19" s="19">
        <v>0</v>
      </c>
      <c r="F19" s="19">
        <f t="shared" si="0"/>
        <v>0</v>
      </c>
      <c r="G19" s="19">
        <v>0</v>
      </c>
      <c r="H19" s="19">
        <v>0</v>
      </c>
      <c r="I19" s="19" t="s">
        <v>1797</v>
      </c>
      <c r="J19" s="19">
        <v>0</v>
      </c>
      <c r="K19" s="19">
        <v>0</v>
      </c>
      <c r="L19" s="19">
        <v>0</v>
      </c>
    </row>
    <row r="20" spans="1:12" x14ac:dyDescent="0.25">
      <c r="A20" s="17">
        <f t="shared" si="1"/>
        <v>15</v>
      </c>
      <c r="B20" s="17">
        <v>30</v>
      </c>
      <c r="C20" s="18" t="s">
        <v>14</v>
      </c>
      <c r="D20" s="19">
        <v>8.4029731000000005</v>
      </c>
      <c r="E20" s="19">
        <v>0</v>
      </c>
      <c r="F20" s="19">
        <f t="shared" si="0"/>
        <v>8.4029731000000005</v>
      </c>
      <c r="G20" s="19">
        <v>376.48860550000001</v>
      </c>
      <c r="H20" s="19">
        <v>302.06299434004097</v>
      </c>
      <c r="I20" s="19" t="s">
        <v>1797</v>
      </c>
      <c r="J20" s="19">
        <v>630.85198932499998</v>
      </c>
      <c r="K20" s="19">
        <v>808.57702029507698</v>
      </c>
      <c r="L20" s="22">
        <v>2.1476799257210906</v>
      </c>
    </row>
    <row r="21" spans="1:12" x14ac:dyDescent="0.25">
      <c r="A21" s="17">
        <f t="shared" si="1"/>
        <v>16</v>
      </c>
      <c r="B21" s="17">
        <v>32</v>
      </c>
      <c r="C21" s="18" t="s">
        <v>15</v>
      </c>
      <c r="D21" s="19">
        <v>2.3486782000000002</v>
      </c>
      <c r="E21" s="19">
        <v>0</v>
      </c>
      <c r="F21" s="19">
        <f t="shared" si="0"/>
        <v>2.3486782000000002</v>
      </c>
      <c r="G21" s="19">
        <v>136.6672404</v>
      </c>
      <c r="H21" s="19">
        <v>122.2751322</v>
      </c>
      <c r="I21" s="19" t="s">
        <v>1797</v>
      </c>
      <c r="J21" s="19">
        <v>259.03122470833335</v>
      </c>
      <c r="K21" s="19">
        <v>296.822092171544</v>
      </c>
      <c r="L21" s="22">
        <v>2.1718598495352657</v>
      </c>
    </row>
    <row r="22" spans="1:12" x14ac:dyDescent="0.25">
      <c r="A22" s="17">
        <f t="shared" si="1"/>
        <v>17</v>
      </c>
      <c r="B22" s="17">
        <v>37</v>
      </c>
      <c r="C22" s="18" t="s">
        <v>511</v>
      </c>
      <c r="D22" s="19">
        <v>0.13909940000000001</v>
      </c>
      <c r="E22" s="19">
        <v>0</v>
      </c>
      <c r="F22" s="19">
        <f t="shared" si="0"/>
        <v>0.13909940000000001</v>
      </c>
      <c r="G22" s="19">
        <v>105.8620872</v>
      </c>
      <c r="H22" s="19">
        <v>64.722087200000004</v>
      </c>
      <c r="I22" s="19" t="s">
        <v>1797</v>
      </c>
      <c r="J22" s="19">
        <v>35.066508616666667</v>
      </c>
      <c r="K22" s="19">
        <v>67.293386003549003</v>
      </c>
      <c r="L22" s="22">
        <v>0.63567031203923774</v>
      </c>
    </row>
    <row r="23" spans="1:12" x14ac:dyDescent="0.25">
      <c r="A23" s="17">
        <f t="shared" si="1"/>
        <v>18</v>
      </c>
      <c r="B23" s="17">
        <v>39</v>
      </c>
      <c r="C23" s="18" t="s">
        <v>16</v>
      </c>
      <c r="D23" s="19">
        <v>2.1100223000000002</v>
      </c>
      <c r="E23" s="19">
        <v>0</v>
      </c>
      <c r="F23" s="19">
        <f t="shared" si="0"/>
        <v>2.1100223000000002</v>
      </c>
      <c r="G23" s="19">
        <v>52.250332299999997</v>
      </c>
      <c r="H23" s="19">
        <v>-122.2941245</v>
      </c>
      <c r="I23" s="19" t="s">
        <v>1797</v>
      </c>
      <c r="J23" s="19">
        <v>242.107417</v>
      </c>
      <c r="K23" s="19">
        <v>148.47432668101999</v>
      </c>
      <c r="L23" s="22">
        <v>2.8415958357650482</v>
      </c>
    </row>
    <row r="24" spans="1:12" x14ac:dyDescent="0.25">
      <c r="A24" s="17">
        <f t="shared" si="1"/>
        <v>19</v>
      </c>
      <c r="B24" s="17">
        <v>52</v>
      </c>
      <c r="C24" s="18" t="s">
        <v>932</v>
      </c>
      <c r="D24" s="19">
        <v>3.0592500000000002E-2</v>
      </c>
      <c r="E24" s="19">
        <v>0</v>
      </c>
      <c r="F24" s="19">
        <f t="shared" si="0"/>
        <v>3.0592500000000002E-2</v>
      </c>
      <c r="G24" s="19">
        <v>19.799009999999999</v>
      </c>
      <c r="H24" s="19">
        <v>19.799009999999999</v>
      </c>
      <c r="I24" s="19" t="s">
        <v>1797</v>
      </c>
      <c r="J24" s="19">
        <v>5.1199944000000004</v>
      </c>
      <c r="K24" s="19">
        <v>20.931663887124</v>
      </c>
      <c r="L24" s="22">
        <v>1.0572076021540471</v>
      </c>
    </row>
    <row r="25" spans="1:12" x14ac:dyDescent="0.25">
      <c r="A25" s="17">
        <f t="shared" si="1"/>
        <v>20</v>
      </c>
      <c r="B25" s="17">
        <v>55</v>
      </c>
      <c r="C25" s="18" t="s">
        <v>17</v>
      </c>
      <c r="D25" s="19">
        <v>0</v>
      </c>
      <c r="E25" s="19">
        <v>0</v>
      </c>
      <c r="F25" s="19">
        <f t="shared" si="0"/>
        <v>0</v>
      </c>
      <c r="G25" s="19">
        <v>3.0998450000000002</v>
      </c>
      <c r="H25" s="19">
        <v>2.9978572844450002</v>
      </c>
      <c r="I25" s="19" t="s">
        <v>1797</v>
      </c>
      <c r="J25" s="19">
        <v>2.2216026499999999</v>
      </c>
      <c r="K25" s="19">
        <v>0.10533561363500001</v>
      </c>
      <c r="L25" s="22">
        <v>3.3980929251301271E-2</v>
      </c>
    </row>
    <row r="26" spans="1:12" x14ac:dyDescent="0.25">
      <c r="A26" s="17">
        <f t="shared" si="1"/>
        <v>21</v>
      </c>
      <c r="B26" s="17">
        <v>57</v>
      </c>
      <c r="C26" s="18" t="s">
        <v>512</v>
      </c>
      <c r="D26" s="19">
        <v>0</v>
      </c>
      <c r="E26" s="19">
        <v>0</v>
      </c>
      <c r="F26" s="19">
        <f t="shared" si="0"/>
        <v>0</v>
      </c>
      <c r="G26" s="19">
        <v>12.004402900000001</v>
      </c>
      <c r="H26" s="19">
        <v>7.7617483424999998</v>
      </c>
      <c r="I26" s="19" t="s">
        <v>1797</v>
      </c>
      <c r="J26" s="19">
        <v>14.597087366666665</v>
      </c>
      <c r="K26" s="19">
        <v>19.689716903890002</v>
      </c>
      <c r="L26" s="22">
        <v>1.6402079360307042</v>
      </c>
    </row>
    <row r="27" spans="1:12" x14ac:dyDescent="0.25">
      <c r="A27" s="17">
        <f t="shared" si="1"/>
        <v>22</v>
      </c>
      <c r="B27" s="17">
        <v>58</v>
      </c>
      <c r="C27" s="18" t="s">
        <v>513</v>
      </c>
      <c r="D27" s="19">
        <v>0.43911110000000003</v>
      </c>
      <c r="E27" s="19">
        <v>0</v>
      </c>
      <c r="F27" s="19">
        <f t="shared" si="0"/>
        <v>0.43911110000000003</v>
      </c>
      <c r="G27" s="19">
        <v>39.270272499999997</v>
      </c>
      <c r="H27" s="19">
        <v>31.635872200000001</v>
      </c>
      <c r="I27" s="19" t="s">
        <v>1797</v>
      </c>
      <c r="J27" s="19">
        <v>71.022980099999998</v>
      </c>
      <c r="K27" s="19">
        <v>73.619100525885003</v>
      </c>
      <c r="L27" s="22">
        <v>1.8746776082566019</v>
      </c>
    </row>
    <row r="28" spans="1:12" x14ac:dyDescent="0.25">
      <c r="A28" s="17">
        <f t="shared" si="1"/>
        <v>23</v>
      </c>
      <c r="B28" s="17">
        <v>60</v>
      </c>
      <c r="C28" s="18" t="s">
        <v>230</v>
      </c>
      <c r="D28" s="19">
        <v>0.2169661</v>
      </c>
      <c r="E28" s="19">
        <v>0</v>
      </c>
      <c r="F28" s="19">
        <f t="shared" si="0"/>
        <v>0.2169661</v>
      </c>
      <c r="G28" s="19">
        <v>9.5195240000000005</v>
      </c>
      <c r="H28" s="19">
        <v>9.5195240000000005</v>
      </c>
      <c r="I28" s="19" t="s">
        <v>1797</v>
      </c>
      <c r="J28" s="19">
        <v>26.383434675</v>
      </c>
      <c r="K28" s="19">
        <v>28.759590246142</v>
      </c>
      <c r="L28" s="22">
        <v>3.0211164178105965</v>
      </c>
    </row>
    <row r="29" spans="1:12" x14ac:dyDescent="0.25">
      <c r="A29" s="17">
        <f t="shared" si="1"/>
        <v>24</v>
      </c>
      <c r="B29" s="17">
        <v>88</v>
      </c>
      <c r="C29" s="18" t="s">
        <v>18</v>
      </c>
      <c r="D29" s="19">
        <v>0</v>
      </c>
      <c r="E29" s="19">
        <v>0</v>
      </c>
      <c r="F29" s="19">
        <f t="shared" si="0"/>
        <v>0</v>
      </c>
      <c r="G29" s="19">
        <v>0</v>
      </c>
      <c r="H29" s="19">
        <v>0</v>
      </c>
      <c r="I29" s="19" t="s">
        <v>1797</v>
      </c>
      <c r="J29" s="19">
        <v>0</v>
      </c>
      <c r="K29" s="19">
        <v>0</v>
      </c>
      <c r="L29" s="19">
        <v>0</v>
      </c>
    </row>
    <row r="30" spans="1:12" x14ac:dyDescent="0.25">
      <c r="A30" s="17">
        <f t="shared" si="1"/>
        <v>25</v>
      </c>
      <c r="B30" s="17">
        <v>98</v>
      </c>
      <c r="C30" s="18" t="s">
        <v>231</v>
      </c>
      <c r="D30" s="19">
        <v>33.563719500000005</v>
      </c>
      <c r="E30" s="19">
        <v>0</v>
      </c>
      <c r="F30" s="19">
        <f t="shared" si="0"/>
        <v>33.563719500000005</v>
      </c>
      <c r="G30" s="19">
        <v>1528.7947478000001</v>
      </c>
      <c r="H30" s="19">
        <v>1171.863448914125</v>
      </c>
      <c r="I30" s="19" t="s">
        <v>1797</v>
      </c>
      <c r="J30" s="19">
        <v>3173.0400182499998</v>
      </c>
      <c r="K30" s="19">
        <v>3784.233982291124</v>
      </c>
      <c r="L30" s="22">
        <v>2.4753054572805118</v>
      </c>
    </row>
    <row r="31" spans="1:12" x14ac:dyDescent="0.25">
      <c r="A31" s="17">
        <f t="shared" si="1"/>
        <v>26</v>
      </c>
      <c r="B31" s="17">
        <v>132</v>
      </c>
      <c r="C31" s="18" t="s">
        <v>514</v>
      </c>
      <c r="D31" s="19">
        <v>0</v>
      </c>
      <c r="E31" s="19">
        <v>0</v>
      </c>
      <c r="F31" s="19">
        <f t="shared" si="0"/>
        <v>0</v>
      </c>
      <c r="G31" s="19">
        <v>0</v>
      </c>
      <c r="H31" s="19">
        <v>0</v>
      </c>
      <c r="I31" s="19" t="s">
        <v>1797</v>
      </c>
      <c r="J31" s="19">
        <v>0</v>
      </c>
      <c r="K31" s="19">
        <v>0</v>
      </c>
      <c r="L31" s="19">
        <v>0</v>
      </c>
    </row>
    <row r="32" spans="1:12" x14ac:dyDescent="0.25">
      <c r="A32" s="17">
        <f t="shared" si="1"/>
        <v>27</v>
      </c>
      <c r="B32" s="17">
        <v>133</v>
      </c>
      <c r="C32" s="18" t="s">
        <v>200</v>
      </c>
      <c r="D32" s="19">
        <v>3.6208987000000001</v>
      </c>
      <c r="E32" s="19">
        <v>0</v>
      </c>
      <c r="F32" s="19">
        <f t="shared" si="0"/>
        <v>3.6208987000000001</v>
      </c>
      <c r="G32" s="19">
        <v>159.52203080000001</v>
      </c>
      <c r="H32" s="19">
        <v>137.96007349999999</v>
      </c>
      <c r="I32" s="19" t="s">
        <v>1797</v>
      </c>
      <c r="J32" s="19">
        <v>441.06316723333333</v>
      </c>
      <c r="K32" s="19">
        <v>497.05526362506902</v>
      </c>
      <c r="L32" s="22">
        <v>3.1159035597299392</v>
      </c>
    </row>
    <row r="33" spans="1:12" x14ac:dyDescent="0.25">
      <c r="A33" s="17">
        <f t="shared" si="1"/>
        <v>28</v>
      </c>
      <c r="B33" s="17">
        <v>135</v>
      </c>
      <c r="C33" s="18" t="s">
        <v>19</v>
      </c>
      <c r="D33" s="19">
        <v>0.3995283</v>
      </c>
      <c r="E33" s="19">
        <v>0</v>
      </c>
      <c r="F33" s="19">
        <f t="shared" si="0"/>
        <v>0.3995283</v>
      </c>
      <c r="G33" s="19">
        <v>60.166991600000003</v>
      </c>
      <c r="H33" s="19">
        <v>45.957564900000001</v>
      </c>
      <c r="I33" s="19" t="s">
        <v>1797</v>
      </c>
      <c r="J33" s="19">
        <v>48.109053766666662</v>
      </c>
      <c r="K33" s="19">
        <v>65.281877420065996</v>
      </c>
      <c r="L33" s="22">
        <v>1.0850114935789144</v>
      </c>
    </row>
    <row r="34" spans="1:12" x14ac:dyDescent="0.25">
      <c r="A34" s="17">
        <f t="shared" si="1"/>
        <v>29</v>
      </c>
      <c r="B34" s="17">
        <v>139</v>
      </c>
      <c r="C34" s="18" t="s">
        <v>933</v>
      </c>
      <c r="D34" s="19">
        <v>0</v>
      </c>
      <c r="E34" s="19">
        <v>0</v>
      </c>
      <c r="F34" s="19">
        <f t="shared" si="0"/>
        <v>0</v>
      </c>
      <c r="G34" s="19">
        <v>0</v>
      </c>
      <c r="H34" s="19">
        <v>0</v>
      </c>
      <c r="I34" s="19" t="s">
        <v>1797</v>
      </c>
      <c r="J34" s="19">
        <v>0</v>
      </c>
      <c r="K34" s="19">
        <v>0</v>
      </c>
      <c r="L34" s="19">
        <v>0</v>
      </c>
    </row>
    <row r="35" spans="1:12" x14ac:dyDescent="0.25">
      <c r="A35" s="17">
        <f t="shared" si="1"/>
        <v>30</v>
      </c>
      <c r="B35" s="17">
        <v>155</v>
      </c>
      <c r="C35" s="18" t="s">
        <v>408</v>
      </c>
      <c r="D35" s="19">
        <v>589.02684820000002</v>
      </c>
      <c r="E35" s="19">
        <v>0</v>
      </c>
      <c r="F35" s="19">
        <f t="shared" si="0"/>
        <v>589.02684820000002</v>
      </c>
      <c r="G35" s="19">
        <v>28327.503763299999</v>
      </c>
      <c r="H35" s="19">
        <v>21325.536813864543</v>
      </c>
      <c r="I35" s="19" t="s">
        <v>1797</v>
      </c>
      <c r="J35" s="19">
        <v>59536.296316658336</v>
      </c>
      <c r="K35" s="19">
        <v>71792.040083016997</v>
      </c>
      <c r="L35" s="22">
        <v>2.5343581518124427</v>
      </c>
    </row>
    <row r="36" spans="1:12" x14ac:dyDescent="0.25">
      <c r="A36" s="17">
        <f t="shared" si="1"/>
        <v>31</v>
      </c>
      <c r="B36" s="17">
        <v>158</v>
      </c>
      <c r="C36" s="18" t="s">
        <v>20</v>
      </c>
      <c r="D36" s="19">
        <v>0.13488629999999999</v>
      </c>
      <c r="E36" s="19">
        <v>0</v>
      </c>
      <c r="F36" s="19">
        <f t="shared" si="0"/>
        <v>0.13488629999999999</v>
      </c>
      <c r="G36" s="19">
        <v>49.633171300000001</v>
      </c>
      <c r="H36" s="19">
        <v>30.073730000000001</v>
      </c>
      <c r="I36" s="19" t="s">
        <v>1797</v>
      </c>
      <c r="J36" s="19">
        <v>27.39817905</v>
      </c>
      <c r="K36" s="19">
        <v>46.240268651690002</v>
      </c>
      <c r="L36" s="22">
        <v>0.93164042193068575</v>
      </c>
    </row>
    <row r="37" spans="1:12" x14ac:dyDescent="0.25">
      <c r="A37" s="17">
        <f t="shared" si="1"/>
        <v>32</v>
      </c>
      <c r="B37" s="17">
        <v>162</v>
      </c>
      <c r="C37" s="18" t="s">
        <v>232</v>
      </c>
      <c r="D37" s="19">
        <v>0</v>
      </c>
      <c r="E37" s="19">
        <v>0</v>
      </c>
      <c r="F37" s="19">
        <f t="shared" si="0"/>
        <v>0</v>
      </c>
      <c r="G37" s="19">
        <v>0</v>
      </c>
      <c r="H37" s="19">
        <v>0</v>
      </c>
      <c r="I37" s="19" t="s">
        <v>1797</v>
      </c>
      <c r="J37" s="19">
        <v>0</v>
      </c>
      <c r="K37" s="19">
        <v>0</v>
      </c>
      <c r="L37" s="19">
        <v>0</v>
      </c>
    </row>
    <row r="38" spans="1:12" x14ac:dyDescent="0.25">
      <c r="A38" s="17">
        <f t="shared" si="1"/>
        <v>33</v>
      </c>
      <c r="B38" s="17">
        <v>163</v>
      </c>
      <c r="C38" s="18" t="s">
        <v>147</v>
      </c>
      <c r="D38" s="19">
        <v>0.167244</v>
      </c>
      <c r="E38" s="19">
        <v>0</v>
      </c>
      <c r="F38" s="19">
        <f t="shared" si="0"/>
        <v>0.167244</v>
      </c>
      <c r="G38" s="19">
        <v>1.7999099999999999</v>
      </c>
      <c r="H38" s="19">
        <v>1.7999099999999999</v>
      </c>
      <c r="I38" s="19" t="s">
        <v>1797</v>
      </c>
      <c r="J38" s="19">
        <v>19.882234716666666</v>
      </c>
      <c r="K38" s="19">
        <v>21.520205191401001</v>
      </c>
      <c r="L38" s="22">
        <v>11.956267364146541</v>
      </c>
    </row>
    <row r="39" spans="1:12" x14ac:dyDescent="0.25">
      <c r="A39" s="17">
        <f t="shared" si="1"/>
        <v>34</v>
      </c>
      <c r="B39" s="17">
        <v>164</v>
      </c>
      <c r="C39" s="18" t="s">
        <v>21</v>
      </c>
      <c r="D39" s="19">
        <v>3.2153051000000001</v>
      </c>
      <c r="E39" s="19">
        <v>0</v>
      </c>
      <c r="F39" s="19">
        <f t="shared" si="0"/>
        <v>3.2153051000000001</v>
      </c>
      <c r="G39" s="19">
        <v>366.11154110000001</v>
      </c>
      <c r="H39" s="19">
        <v>220.38791394682499</v>
      </c>
      <c r="I39" s="19" t="s">
        <v>1797</v>
      </c>
      <c r="J39" s="19">
        <v>452.06778772500002</v>
      </c>
      <c r="K39" s="19">
        <v>609.20881285753001</v>
      </c>
      <c r="L39" s="22">
        <v>1.6639978380007698</v>
      </c>
    </row>
    <row r="40" spans="1:12" x14ac:dyDescent="0.25">
      <c r="A40" s="17">
        <f t="shared" si="1"/>
        <v>35</v>
      </c>
      <c r="B40" s="17">
        <v>165</v>
      </c>
      <c r="C40" s="18" t="s">
        <v>22</v>
      </c>
      <c r="D40" s="19">
        <v>0.54473610000000006</v>
      </c>
      <c r="E40" s="19">
        <v>0</v>
      </c>
      <c r="F40" s="19">
        <f t="shared" si="0"/>
        <v>0.54473610000000006</v>
      </c>
      <c r="G40" s="19">
        <v>57.500350500000003</v>
      </c>
      <c r="H40" s="19">
        <v>43.027128699999999</v>
      </c>
      <c r="I40" s="19" t="s">
        <v>1797</v>
      </c>
      <c r="J40" s="19">
        <v>82.011365533333333</v>
      </c>
      <c r="K40" s="19">
        <v>110.525599712424</v>
      </c>
      <c r="L40" s="22">
        <v>1.9221726259290193</v>
      </c>
    </row>
    <row r="41" spans="1:12" x14ac:dyDescent="0.25">
      <c r="A41" s="17">
        <f t="shared" si="1"/>
        <v>36</v>
      </c>
      <c r="B41" s="17">
        <v>166</v>
      </c>
      <c r="C41" s="18" t="s">
        <v>148</v>
      </c>
      <c r="D41" s="19">
        <v>8.2061373999999994</v>
      </c>
      <c r="E41" s="19">
        <v>0</v>
      </c>
      <c r="F41" s="19">
        <f t="shared" si="0"/>
        <v>8.2061373999999994</v>
      </c>
      <c r="G41" s="19">
        <v>46.854422900000003</v>
      </c>
      <c r="H41" s="19">
        <v>-83.813074999999998</v>
      </c>
      <c r="I41" s="19" t="s">
        <v>1797</v>
      </c>
      <c r="J41" s="19">
        <v>951.96125434166663</v>
      </c>
      <c r="K41" s="19">
        <v>954.975325920827</v>
      </c>
      <c r="L41" s="22">
        <v>20.381754097345354</v>
      </c>
    </row>
    <row r="42" spans="1:12" x14ac:dyDescent="0.25">
      <c r="A42" s="17">
        <f t="shared" si="1"/>
        <v>37</v>
      </c>
      <c r="B42" s="17">
        <v>167</v>
      </c>
      <c r="C42" s="18" t="s">
        <v>233</v>
      </c>
      <c r="D42" s="19">
        <v>0.26885009999999998</v>
      </c>
      <c r="E42" s="19">
        <v>0</v>
      </c>
      <c r="F42" s="19">
        <f t="shared" si="0"/>
        <v>0.26885009999999998</v>
      </c>
      <c r="G42" s="19">
        <v>37.997100099999997</v>
      </c>
      <c r="H42" s="19">
        <v>37.997100099999997</v>
      </c>
      <c r="I42" s="19" t="s">
        <v>1797</v>
      </c>
      <c r="J42" s="19">
        <v>34.252009575000002</v>
      </c>
      <c r="K42" s="19">
        <v>46.488573560882003</v>
      </c>
      <c r="L42" s="22">
        <v>1.2234768821445405</v>
      </c>
    </row>
    <row r="43" spans="1:12" x14ac:dyDescent="0.25">
      <c r="A43" s="17">
        <f t="shared" si="1"/>
        <v>38</v>
      </c>
      <c r="B43" s="17">
        <v>172</v>
      </c>
      <c r="C43" s="18" t="s">
        <v>515</v>
      </c>
      <c r="D43" s="19">
        <v>0</v>
      </c>
      <c r="E43" s="19">
        <v>0</v>
      </c>
      <c r="F43" s="19">
        <f t="shared" si="0"/>
        <v>0</v>
      </c>
      <c r="G43" s="19">
        <v>0</v>
      </c>
      <c r="H43" s="19">
        <v>0</v>
      </c>
      <c r="I43" s="19" t="s">
        <v>1797</v>
      </c>
      <c r="J43" s="19">
        <v>0</v>
      </c>
      <c r="K43" s="19">
        <v>0</v>
      </c>
      <c r="L43" s="19">
        <v>0</v>
      </c>
    </row>
    <row r="44" spans="1:12" x14ac:dyDescent="0.25">
      <c r="A44" s="17">
        <f t="shared" si="1"/>
        <v>39</v>
      </c>
      <c r="B44" s="17">
        <v>183</v>
      </c>
      <c r="C44" s="18" t="s">
        <v>234</v>
      </c>
      <c r="D44" s="19">
        <v>4.8628549000000003</v>
      </c>
      <c r="E44" s="19">
        <v>0</v>
      </c>
      <c r="F44" s="19">
        <f t="shared" si="0"/>
        <v>4.8628549000000003</v>
      </c>
      <c r="G44" s="19">
        <v>146.81060210000001</v>
      </c>
      <c r="H44" s="19">
        <v>117.1862861</v>
      </c>
      <c r="I44" s="19" t="s">
        <v>1797</v>
      </c>
      <c r="J44" s="19">
        <v>299.45502097500002</v>
      </c>
      <c r="K44" s="19">
        <v>361.46946856613602</v>
      </c>
      <c r="L44" s="22">
        <v>2.4621482603819116</v>
      </c>
    </row>
    <row r="45" spans="1:12" x14ac:dyDescent="0.25">
      <c r="A45" s="17">
        <f t="shared" si="1"/>
        <v>40</v>
      </c>
      <c r="B45" s="17">
        <v>186</v>
      </c>
      <c r="C45" s="18" t="s">
        <v>23</v>
      </c>
      <c r="D45" s="19">
        <v>4.1584628000000006</v>
      </c>
      <c r="E45" s="19">
        <v>0</v>
      </c>
      <c r="F45" s="19">
        <f t="shared" si="0"/>
        <v>4.1584628000000006</v>
      </c>
      <c r="G45" s="19">
        <v>341.64057689999999</v>
      </c>
      <c r="H45" s="19">
        <v>264.57664190000003</v>
      </c>
      <c r="I45" s="19" t="s">
        <v>1797</v>
      </c>
      <c r="J45" s="19">
        <v>377.92513428333336</v>
      </c>
      <c r="K45" s="19">
        <v>512.54288259498105</v>
      </c>
      <c r="L45" s="22">
        <v>1.5002400688048396</v>
      </c>
    </row>
    <row r="46" spans="1:12" x14ac:dyDescent="0.25">
      <c r="A46" s="17">
        <f t="shared" si="1"/>
        <v>41</v>
      </c>
      <c r="B46" s="17">
        <v>189</v>
      </c>
      <c r="C46" s="18" t="s">
        <v>235</v>
      </c>
      <c r="D46" s="19">
        <v>4.0869723999999996</v>
      </c>
      <c r="E46" s="19">
        <v>0</v>
      </c>
      <c r="F46" s="19">
        <f t="shared" si="0"/>
        <v>4.0869723999999996</v>
      </c>
      <c r="G46" s="19">
        <v>68.344837299999995</v>
      </c>
      <c r="H46" s="19">
        <v>49.299852999999999</v>
      </c>
      <c r="I46" s="19" t="s">
        <v>1797</v>
      </c>
      <c r="J46" s="19">
        <v>481.75323817499998</v>
      </c>
      <c r="K46" s="19">
        <v>523.82942449245797</v>
      </c>
      <c r="L46" s="22">
        <v>7.6645061307719002</v>
      </c>
    </row>
    <row r="47" spans="1:12" x14ac:dyDescent="0.25">
      <c r="A47" s="17">
        <f t="shared" si="1"/>
        <v>42</v>
      </c>
      <c r="B47" s="17">
        <v>203</v>
      </c>
      <c r="C47" s="18" t="s">
        <v>149</v>
      </c>
      <c r="D47" s="19">
        <v>0</v>
      </c>
      <c r="E47" s="19">
        <v>0</v>
      </c>
      <c r="F47" s="19">
        <f t="shared" si="0"/>
        <v>0</v>
      </c>
      <c r="G47" s="19">
        <v>0</v>
      </c>
      <c r="H47" s="19">
        <v>0</v>
      </c>
      <c r="I47" s="19" t="s">
        <v>1797</v>
      </c>
      <c r="J47" s="19">
        <v>0</v>
      </c>
      <c r="K47" s="19">
        <v>0</v>
      </c>
      <c r="L47" s="19">
        <v>0</v>
      </c>
    </row>
    <row r="48" spans="1:12" x14ac:dyDescent="0.25">
      <c r="A48" s="17">
        <f t="shared" si="1"/>
        <v>43</v>
      </c>
      <c r="B48" s="17">
        <v>206</v>
      </c>
      <c r="C48" s="18" t="s">
        <v>26</v>
      </c>
      <c r="D48" s="19">
        <v>0</v>
      </c>
      <c r="E48" s="19">
        <v>0</v>
      </c>
      <c r="F48" s="19">
        <f t="shared" si="0"/>
        <v>0</v>
      </c>
      <c r="G48" s="19">
        <v>0</v>
      </c>
      <c r="H48" s="19">
        <v>0</v>
      </c>
      <c r="I48" s="19" t="s">
        <v>1797</v>
      </c>
      <c r="J48" s="19">
        <v>0</v>
      </c>
      <c r="K48" s="19">
        <v>0</v>
      </c>
      <c r="L48" s="19">
        <v>0</v>
      </c>
    </row>
    <row r="49" spans="1:12" x14ac:dyDescent="0.25">
      <c r="A49" s="17">
        <f t="shared" si="1"/>
        <v>44</v>
      </c>
      <c r="B49" s="17">
        <v>209</v>
      </c>
      <c r="C49" s="18" t="s">
        <v>516</v>
      </c>
      <c r="D49" s="19">
        <v>0.17463990000000001</v>
      </c>
      <c r="E49" s="19">
        <v>0</v>
      </c>
      <c r="F49" s="19">
        <f t="shared" si="0"/>
        <v>0.17463990000000001</v>
      </c>
      <c r="G49" s="19">
        <v>15.1192446</v>
      </c>
      <c r="H49" s="19">
        <v>9.1191846000000005</v>
      </c>
      <c r="I49" s="19" t="s">
        <v>1797</v>
      </c>
      <c r="J49" s="19">
        <v>21.392534250000001</v>
      </c>
      <c r="K49" s="19">
        <v>26.003831515350999</v>
      </c>
      <c r="L49" s="22">
        <v>1.7199160542287277</v>
      </c>
    </row>
    <row r="50" spans="1:12" x14ac:dyDescent="0.25">
      <c r="A50" s="17">
        <f t="shared" si="1"/>
        <v>45</v>
      </c>
      <c r="B50" s="17">
        <v>230</v>
      </c>
      <c r="C50" s="18" t="s">
        <v>934</v>
      </c>
      <c r="D50" s="19">
        <v>1.0500021000000002</v>
      </c>
      <c r="E50" s="19">
        <v>0</v>
      </c>
      <c r="F50" s="19">
        <f t="shared" si="0"/>
        <v>1.0500021000000002</v>
      </c>
      <c r="G50" s="19">
        <v>140.99295000000001</v>
      </c>
      <c r="H50" s="19">
        <v>140.99295000000001</v>
      </c>
      <c r="I50" s="19" t="s">
        <v>1797</v>
      </c>
      <c r="J50" s="19">
        <v>135.23686424166667</v>
      </c>
      <c r="K50" s="19">
        <v>162.633647124351</v>
      </c>
      <c r="L50" s="22">
        <v>1.1534877958390897</v>
      </c>
    </row>
    <row r="51" spans="1:12" x14ac:dyDescent="0.25">
      <c r="A51" s="17">
        <f t="shared" si="1"/>
        <v>46</v>
      </c>
      <c r="B51" s="17">
        <v>234</v>
      </c>
      <c r="C51" s="18" t="s">
        <v>517</v>
      </c>
      <c r="D51" s="19">
        <v>0.43380239999999998</v>
      </c>
      <c r="E51" s="19">
        <v>0</v>
      </c>
      <c r="F51" s="19">
        <f t="shared" si="0"/>
        <v>0.43380239999999998</v>
      </c>
      <c r="G51" s="19">
        <v>27.3104865</v>
      </c>
      <c r="H51" s="19">
        <v>25.383377400000001</v>
      </c>
      <c r="I51" s="19" t="s">
        <v>1797</v>
      </c>
      <c r="J51" s="19">
        <v>51.189152174999997</v>
      </c>
      <c r="K51" s="19">
        <v>66.757143699167997</v>
      </c>
      <c r="L51" s="22">
        <v>2.4443776825128327</v>
      </c>
    </row>
    <row r="52" spans="1:12" x14ac:dyDescent="0.25">
      <c r="A52" s="17">
        <f t="shared" si="1"/>
        <v>47</v>
      </c>
      <c r="B52" s="17">
        <v>244</v>
      </c>
      <c r="C52" s="18" t="s">
        <v>518</v>
      </c>
      <c r="D52" s="19">
        <v>0</v>
      </c>
      <c r="E52" s="19">
        <v>0</v>
      </c>
      <c r="F52" s="19">
        <f t="shared" si="0"/>
        <v>0</v>
      </c>
      <c r="G52" s="19">
        <v>0</v>
      </c>
      <c r="H52" s="19">
        <v>0</v>
      </c>
      <c r="I52" s="19" t="s">
        <v>1797</v>
      </c>
      <c r="J52" s="19">
        <v>0</v>
      </c>
      <c r="K52" s="19">
        <v>0</v>
      </c>
      <c r="L52" s="19">
        <v>0</v>
      </c>
    </row>
    <row r="53" spans="1:12" x14ac:dyDescent="0.25">
      <c r="A53" s="17">
        <f t="shared" si="1"/>
        <v>48</v>
      </c>
      <c r="B53" s="17">
        <v>262</v>
      </c>
      <c r="C53" s="18" t="s">
        <v>24</v>
      </c>
      <c r="D53" s="19">
        <v>4.2814015999999997</v>
      </c>
      <c r="E53" s="19">
        <v>0</v>
      </c>
      <c r="F53" s="19">
        <f t="shared" si="0"/>
        <v>4.2814015999999997</v>
      </c>
      <c r="G53" s="19">
        <v>334.95763929999998</v>
      </c>
      <c r="H53" s="19">
        <v>301.73484930000001</v>
      </c>
      <c r="I53" s="19" t="s">
        <v>1797</v>
      </c>
      <c r="J53" s="19">
        <v>586.20929742500005</v>
      </c>
      <c r="K53" s="19">
        <v>700.95487085932996</v>
      </c>
      <c r="L53" s="22">
        <v>2.0926672170373455</v>
      </c>
    </row>
    <row r="54" spans="1:12" x14ac:dyDescent="0.25">
      <c r="A54" s="17">
        <f t="shared" si="1"/>
        <v>49</v>
      </c>
      <c r="B54" s="17">
        <v>307</v>
      </c>
      <c r="C54" s="18" t="s">
        <v>27</v>
      </c>
      <c r="D54" s="19">
        <v>0</v>
      </c>
      <c r="E54" s="19">
        <v>0</v>
      </c>
      <c r="F54" s="19">
        <f t="shared" si="0"/>
        <v>0</v>
      </c>
      <c r="G54" s="19">
        <v>0</v>
      </c>
      <c r="H54" s="19">
        <v>0</v>
      </c>
      <c r="I54" s="19" t="s">
        <v>1797</v>
      </c>
      <c r="J54" s="19">
        <v>0</v>
      </c>
      <c r="K54" s="19">
        <v>0</v>
      </c>
      <c r="L54" s="19">
        <v>0</v>
      </c>
    </row>
    <row r="55" spans="1:12" x14ac:dyDescent="0.25">
      <c r="A55" s="17">
        <f t="shared" si="1"/>
        <v>50</v>
      </c>
      <c r="B55" s="17">
        <v>309</v>
      </c>
      <c r="C55" s="18" t="s">
        <v>201</v>
      </c>
      <c r="D55" s="19">
        <v>0</v>
      </c>
      <c r="E55" s="19">
        <v>0</v>
      </c>
      <c r="F55" s="19">
        <f t="shared" si="0"/>
        <v>0</v>
      </c>
      <c r="G55" s="19">
        <v>0</v>
      </c>
      <c r="H55" s="19">
        <v>0</v>
      </c>
      <c r="I55" s="19" t="s">
        <v>1797</v>
      </c>
      <c r="J55" s="19">
        <v>0</v>
      </c>
      <c r="K55" s="19">
        <v>0</v>
      </c>
      <c r="L55" s="19">
        <v>0</v>
      </c>
    </row>
    <row r="56" spans="1:12" x14ac:dyDescent="0.25">
      <c r="A56" s="17">
        <f t="shared" si="1"/>
        <v>51</v>
      </c>
      <c r="B56" s="17">
        <v>323</v>
      </c>
      <c r="C56" s="18" t="s">
        <v>409</v>
      </c>
      <c r="D56" s="19">
        <v>1.5566999999999998E-3</v>
      </c>
      <c r="E56" s="19">
        <v>0</v>
      </c>
      <c r="F56" s="19">
        <f t="shared" si="0"/>
        <v>1.5566999999999998E-3</v>
      </c>
      <c r="G56" s="19">
        <v>0.35998200000000002</v>
      </c>
      <c r="H56" s="19">
        <v>0.35998200000000002</v>
      </c>
      <c r="I56" s="19" t="s">
        <v>1797</v>
      </c>
      <c r="J56" s="19">
        <v>0.21525960833333335</v>
      </c>
      <c r="K56" s="19">
        <v>0.405304853395</v>
      </c>
      <c r="L56" s="22">
        <v>1.1259031101416181</v>
      </c>
    </row>
    <row r="57" spans="1:12" x14ac:dyDescent="0.25">
      <c r="A57" s="17">
        <f t="shared" si="1"/>
        <v>52</v>
      </c>
      <c r="B57" s="17">
        <v>337</v>
      </c>
      <c r="C57" s="18" t="s">
        <v>519</v>
      </c>
      <c r="D57" s="19">
        <v>0.18896930000000001</v>
      </c>
      <c r="E57" s="19">
        <v>0</v>
      </c>
      <c r="F57" s="19">
        <f t="shared" si="0"/>
        <v>0.18896930000000001</v>
      </c>
      <c r="G57" s="19">
        <v>48.287585499999999</v>
      </c>
      <c r="H57" s="19">
        <v>42.989448500000002</v>
      </c>
      <c r="I57" s="19" t="s">
        <v>1797</v>
      </c>
      <c r="J57" s="19">
        <v>25.201453058333332</v>
      </c>
      <c r="K57" s="19">
        <v>47.835058023866999</v>
      </c>
      <c r="L57" s="22">
        <v>0.99062849236615902</v>
      </c>
    </row>
    <row r="58" spans="1:12" x14ac:dyDescent="0.25">
      <c r="A58" s="17">
        <f t="shared" si="1"/>
        <v>53</v>
      </c>
      <c r="B58" s="17">
        <v>342</v>
      </c>
      <c r="C58" s="18" t="s">
        <v>315</v>
      </c>
      <c r="D58" s="19">
        <v>8.1499590000000008</v>
      </c>
      <c r="E58" s="19">
        <v>0</v>
      </c>
      <c r="F58" s="19">
        <f t="shared" si="0"/>
        <v>8.1499590000000008</v>
      </c>
      <c r="G58" s="19">
        <v>337.49967220000002</v>
      </c>
      <c r="H58" s="19">
        <v>202.36742164973401</v>
      </c>
      <c r="I58" s="19" t="s">
        <v>1797</v>
      </c>
      <c r="J58" s="19">
        <v>1017.7579945</v>
      </c>
      <c r="K58" s="19">
        <v>1145.9326757849431</v>
      </c>
      <c r="L58" s="22">
        <v>3.395359374174062</v>
      </c>
    </row>
    <row r="59" spans="1:12" x14ac:dyDescent="0.25">
      <c r="A59" s="17">
        <f t="shared" si="1"/>
        <v>54</v>
      </c>
      <c r="B59" s="17">
        <v>353</v>
      </c>
      <c r="C59" s="18" t="s">
        <v>202</v>
      </c>
      <c r="D59" s="19">
        <v>0</v>
      </c>
      <c r="E59" s="19">
        <v>0</v>
      </c>
      <c r="F59" s="19">
        <f t="shared" si="0"/>
        <v>0</v>
      </c>
      <c r="G59" s="19">
        <v>0</v>
      </c>
      <c r="H59" s="19">
        <v>0</v>
      </c>
      <c r="I59" s="19" t="s">
        <v>1797</v>
      </c>
      <c r="J59" s="19">
        <v>0</v>
      </c>
      <c r="K59" s="19">
        <v>0</v>
      </c>
      <c r="L59" s="19">
        <v>0</v>
      </c>
    </row>
    <row r="60" spans="1:12" x14ac:dyDescent="0.25">
      <c r="A60" s="17">
        <f t="shared" si="1"/>
        <v>55</v>
      </c>
      <c r="B60" s="17">
        <v>354</v>
      </c>
      <c r="C60" s="18" t="s">
        <v>25</v>
      </c>
      <c r="D60" s="19">
        <v>0</v>
      </c>
      <c r="E60" s="19">
        <v>0</v>
      </c>
      <c r="F60" s="19">
        <f t="shared" si="0"/>
        <v>0</v>
      </c>
      <c r="G60" s="19">
        <v>0</v>
      </c>
      <c r="H60" s="19">
        <v>0</v>
      </c>
      <c r="I60" s="19" t="s">
        <v>1797</v>
      </c>
      <c r="J60" s="19">
        <v>0</v>
      </c>
      <c r="K60" s="19">
        <v>0</v>
      </c>
      <c r="L60" s="19">
        <v>0</v>
      </c>
    </row>
    <row r="61" spans="1:12" x14ac:dyDescent="0.25">
      <c r="A61" s="17">
        <f t="shared" si="1"/>
        <v>56</v>
      </c>
      <c r="B61" s="17">
        <v>418</v>
      </c>
      <c r="C61" s="18" t="s">
        <v>520</v>
      </c>
      <c r="D61" s="19">
        <v>1.4700027</v>
      </c>
      <c r="E61" s="19">
        <v>0</v>
      </c>
      <c r="F61" s="19">
        <f t="shared" si="0"/>
        <v>1.4700027</v>
      </c>
      <c r="G61" s="19">
        <v>129.6885159</v>
      </c>
      <c r="H61" s="19">
        <v>95.415003200000001</v>
      </c>
      <c r="I61" s="19" t="s">
        <v>1797</v>
      </c>
      <c r="J61" s="19">
        <v>277.91180222499997</v>
      </c>
      <c r="K61" s="19">
        <v>337.474071478155</v>
      </c>
      <c r="L61" s="22">
        <v>2.6021893236743794</v>
      </c>
    </row>
    <row r="62" spans="1:12" x14ac:dyDescent="0.25">
      <c r="A62" s="17">
        <f t="shared" si="1"/>
        <v>57</v>
      </c>
      <c r="B62" s="17">
        <v>492</v>
      </c>
      <c r="C62" s="18" t="s">
        <v>521</v>
      </c>
      <c r="D62" s="19">
        <v>5.1557396999999998</v>
      </c>
      <c r="E62" s="19">
        <v>0</v>
      </c>
      <c r="F62" s="19">
        <f t="shared" si="0"/>
        <v>5.1557396999999998</v>
      </c>
      <c r="G62" s="19">
        <v>208.44538309999999</v>
      </c>
      <c r="H62" s="19">
        <v>168.986681311007</v>
      </c>
      <c r="I62" s="19" t="s">
        <v>1797</v>
      </c>
      <c r="J62" s="19">
        <v>583.24825694166668</v>
      </c>
      <c r="K62" s="19">
        <v>686.81382251193099</v>
      </c>
      <c r="L62" s="22">
        <v>3.2949342043351355</v>
      </c>
    </row>
    <row r="63" spans="1:12" x14ac:dyDescent="0.25">
      <c r="A63" s="17">
        <f t="shared" si="1"/>
        <v>58</v>
      </c>
      <c r="B63" s="17">
        <v>493</v>
      </c>
      <c r="C63" s="18" t="s">
        <v>316</v>
      </c>
      <c r="D63" s="19">
        <v>0.93342000000000003</v>
      </c>
      <c r="E63" s="19">
        <v>0</v>
      </c>
      <c r="F63" s="19">
        <f t="shared" si="0"/>
        <v>0.93342000000000003</v>
      </c>
      <c r="G63" s="19">
        <v>32.528379700000002</v>
      </c>
      <c r="H63" s="19">
        <v>17.3466621</v>
      </c>
      <c r="I63" s="19" t="s">
        <v>1797</v>
      </c>
      <c r="J63" s="19">
        <v>61.076272883333324</v>
      </c>
      <c r="K63" s="19">
        <v>71.624749001599994</v>
      </c>
      <c r="L63" s="22">
        <v>2.201915670628992</v>
      </c>
    </row>
    <row r="64" spans="1:12" x14ac:dyDescent="0.25">
      <c r="A64" s="17">
        <f t="shared" si="1"/>
        <v>59</v>
      </c>
      <c r="B64" s="17">
        <v>498</v>
      </c>
      <c r="C64" s="18" t="s">
        <v>1467</v>
      </c>
      <c r="D64" s="19">
        <v>6.9220000000000002E-3</v>
      </c>
      <c r="E64" s="19">
        <v>0</v>
      </c>
      <c r="F64" s="19">
        <f t="shared" si="0"/>
        <v>6.9220000000000002E-3</v>
      </c>
      <c r="G64" s="19">
        <v>0.59997</v>
      </c>
      <c r="H64" s="19">
        <v>0.59997</v>
      </c>
      <c r="I64" s="19" t="s">
        <v>1797</v>
      </c>
      <c r="J64" s="19">
        <v>0.31555385000000002</v>
      </c>
      <c r="K64" s="19">
        <v>0.62215620136399996</v>
      </c>
      <c r="L64" s="22">
        <v>1.0369788512158939</v>
      </c>
    </row>
    <row r="65" spans="1:12" x14ac:dyDescent="0.25">
      <c r="A65" s="17">
        <f t="shared" si="1"/>
        <v>60</v>
      </c>
      <c r="B65" s="17">
        <v>507</v>
      </c>
      <c r="C65" s="18" t="s">
        <v>150</v>
      </c>
      <c r="D65" s="19">
        <v>4.9485127000000002</v>
      </c>
      <c r="E65" s="19">
        <v>0</v>
      </c>
      <c r="F65" s="19">
        <f t="shared" si="0"/>
        <v>4.9485127000000002</v>
      </c>
      <c r="G65" s="19">
        <v>369.70218999999997</v>
      </c>
      <c r="H65" s="19">
        <v>281.03505473603502</v>
      </c>
      <c r="I65" s="19" t="s">
        <v>1797</v>
      </c>
      <c r="J65" s="19">
        <v>502.49226879999998</v>
      </c>
      <c r="K65" s="19">
        <v>675.10604781211805</v>
      </c>
      <c r="L65" s="22">
        <v>1.8260807376123958</v>
      </c>
    </row>
    <row r="66" spans="1:12" x14ac:dyDescent="0.25">
      <c r="A66" s="17">
        <f t="shared" si="1"/>
        <v>61</v>
      </c>
      <c r="B66" s="17">
        <v>592</v>
      </c>
      <c r="C66" s="18" t="s">
        <v>1468</v>
      </c>
      <c r="D66" s="19">
        <v>1.7293832</v>
      </c>
      <c r="E66" s="19">
        <v>0</v>
      </c>
      <c r="F66" s="19">
        <f t="shared" si="0"/>
        <v>1.7293832</v>
      </c>
      <c r="G66" s="19">
        <v>71.080128599999995</v>
      </c>
      <c r="H66" s="19">
        <v>43.046567699999997</v>
      </c>
      <c r="I66" s="19" t="s">
        <v>1797</v>
      </c>
      <c r="J66" s="19">
        <v>203.95228560833334</v>
      </c>
      <c r="K66" s="19">
        <v>230.317375607863</v>
      </c>
      <c r="L66" s="22">
        <v>3.2402498440029976</v>
      </c>
    </row>
    <row r="67" spans="1:12" x14ac:dyDescent="0.25">
      <c r="A67" s="17">
        <f t="shared" si="1"/>
        <v>62</v>
      </c>
      <c r="B67" s="17">
        <v>601</v>
      </c>
      <c r="C67" s="18" t="s">
        <v>935</v>
      </c>
      <c r="D67" s="19">
        <v>8.9069200000000001E-2</v>
      </c>
      <c r="E67" s="19">
        <v>0</v>
      </c>
      <c r="F67" s="19">
        <f t="shared" si="0"/>
        <v>8.9069200000000001E-2</v>
      </c>
      <c r="G67" s="19">
        <v>8.1995900000000006</v>
      </c>
      <c r="H67" s="19">
        <v>8.1995900000000006</v>
      </c>
      <c r="I67" s="19" t="s">
        <v>1797</v>
      </c>
      <c r="J67" s="19">
        <v>11.231971733333333</v>
      </c>
      <c r="K67" s="19">
        <v>14.311889541169</v>
      </c>
      <c r="L67" s="22">
        <v>1.7454396550521427</v>
      </c>
    </row>
    <row r="68" spans="1:12" x14ac:dyDescent="0.25">
      <c r="A68" s="17">
        <f t="shared" si="1"/>
        <v>63</v>
      </c>
      <c r="B68" s="17">
        <v>633</v>
      </c>
      <c r="C68" s="18" t="s">
        <v>28</v>
      </c>
      <c r="D68" s="19">
        <v>0</v>
      </c>
      <c r="E68" s="19">
        <v>0</v>
      </c>
      <c r="F68" s="19">
        <f t="shared" si="0"/>
        <v>0</v>
      </c>
      <c r="G68" s="19">
        <v>2.0848960000000001</v>
      </c>
      <c r="H68" s="19">
        <v>-0.49148113781300001</v>
      </c>
      <c r="I68" s="19" t="s">
        <v>1797</v>
      </c>
      <c r="J68" s="19">
        <v>27.412140366666669</v>
      </c>
      <c r="K68" s="19">
        <v>24.851672290646999</v>
      </c>
      <c r="L68" s="22">
        <v>11.91986184953446</v>
      </c>
    </row>
    <row r="69" spans="1:12" x14ac:dyDescent="0.25">
      <c r="A69" s="17">
        <f t="shared" si="1"/>
        <v>64</v>
      </c>
      <c r="B69" s="17">
        <v>635</v>
      </c>
      <c r="C69" s="18" t="s">
        <v>1469</v>
      </c>
      <c r="D69" s="19">
        <v>0.54821169999999997</v>
      </c>
      <c r="E69" s="19">
        <v>0</v>
      </c>
      <c r="F69" s="19">
        <f t="shared" si="0"/>
        <v>0.54821169999999997</v>
      </c>
      <c r="G69" s="19">
        <v>18.1646596</v>
      </c>
      <c r="H69" s="19">
        <v>13.5937362</v>
      </c>
      <c r="I69" s="19" t="s">
        <v>1797</v>
      </c>
      <c r="J69" s="19">
        <v>32.86193123333333</v>
      </c>
      <c r="K69" s="19">
        <v>40.371530778561002</v>
      </c>
      <c r="L69" s="22">
        <v>2.2225316448297772</v>
      </c>
    </row>
    <row r="70" spans="1:12" x14ac:dyDescent="0.25">
      <c r="A70" s="17">
        <f t="shared" si="1"/>
        <v>65</v>
      </c>
      <c r="B70" s="17">
        <v>654</v>
      </c>
      <c r="C70" s="18" t="s">
        <v>33</v>
      </c>
      <c r="D70" s="19">
        <v>0</v>
      </c>
      <c r="E70" s="19">
        <v>0</v>
      </c>
      <c r="F70" s="19">
        <f t="shared" si="0"/>
        <v>0</v>
      </c>
      <c r="G70" s="19">
        <v>0</v>
      </c>
      <c r="H70" s="19">
        <v>0</v>
      </c>
      <c r="I70" s="19" t="s">
        <v>1797</v>
      </c>
      <c r="J70" s="19">
        <v>0</v>
      </c>
      <c r="K70" s="19">
        <v>0</v>
      </c>
      <c r="L70" s="19">
        <v>0</v>
      </c>
    </row>
    <row r="71" spans="1:12" x14ac:dyDescent="0.25">
      <c r="A71" s="17">
        <f t="shared" si="1"/>
        <v>66</v>
      </c>
      <c r="B71" s="17">
        <v>655</v>
      </c>
      <c r="C71" s="18" t="s">
        <v>522</v>
      </c>
      <c r="D71" s="19">
        <v>8.3378204</v>
      </c>
      <c r="E71" s="19">
        <v>0</v>
      </c>
      <c r="F71" s="19">
        <f t="shared" ref="F71:F134" si="2">D71+E71</f>
        <v>8.3378204</v>
      </c>
      <c r="G71" s="19">
        <v>322.46388589999998</v>
      </c>
      <c r="H71" s="19">
        <v>233.31038520000001</v>
      </c>
      <c r="I71" s="19" t="s">
        <v>1797</v>
      </c>
      <c r="J71" s="19">
        <v>1027.5240753416667</v>
      </c>
      <c r="K71" s="19">
        <v>1139.768133908354</v>
      </c>
      <c r="L71" s="22">
        <v>3.5345605624246867</v>
      </c>
    </row>
    <row r="72" spans="1:12" x14ac:dyDescent="0.25">
      <c r="A72" s="17">
        <f t="shared" ref="A72:A135" si="3">A71+1</f>
        <v>67</v>
      </c>
      <c r="B72" s="17">
        <v>678</v>
      </c>
      <c r="C72" s="18" t="s">
        <v>523</v>
      </c>
      <c r="D72" s="19">
        <v>0</v>
      </c>
      <c r="E72" s="19">
        <v>0</v>
      </c>
      <c r="F72" s="19">
        <f t="shared" si="2"/>
        <v>0</v>
      </c>
      <c r="G72" s="19">
        <v>0</v>
      </c>
      <c r="H72" s="19">
        <v>0</v>
      </c>
      <c r="I72" s="19" t="s">
        <v>1797</v>
      </c>
      <c r="J72" s="19">
        <v>0</v>
      </c>
      <c r="K72" s="19">
        <v>0</v>
      </c>
      <c r="L72" s="19">
        <v>0</v>
      </c>
    </row>
    <row r="73" spans="1:12" x14ac:dyDescent="0.25">
      <c r="A73" s="17">
        <f t="shared" si="3"/>
        <v>68</v>
      </c>
      <c r="B73" s="17">
        <v>690</v>
      </c>
      <c r="C73" s="18" t="s">
        <v>524</v>
      </c>
      <c r="D73" s="19">
        <v>2.6901850999999999</v>
      </c>
      <c r="E73" s="19">
        <v>0</v>
      </c>
      <c r="F73" s="19">
        <f t="shared" si="2"/>
        <v>2.6901850999999999</v>
      </c>
      <c r="G73" s="19">
        <v>97.671754100000001</v>
      </c>
      <c r="H73" s="19">
        <v>61.890169399999998</v>
      </c>
      <c r="I73" s="19" t="s">
        <v>1797</v>
      </c>
      <c r="J73" s="19">
        <v>315.81076135833337</v>
      </c>
      <c r="K73" s="19">
        <v>356.72699779275899</v>
      </c>
      <c r="L73" s="22">
        <v>3.6523046102717531</v>
      </c>
    </row>
    <row r="74" spans="1:12" x14ac:dyDescent="0.25">
      <c r="A74" s="17">
        <f t="shared" si="3"/>
        <v>69</v>
      </c>
      <c r="B74" s="17">
        <v>693</v>
      </c>
      <c r="C74" s="18" t="s">
        <v>936</v>
      </c>
      <c r="D74" s="19">
        <v>0.36909760000000003</v>
      </c>
      <c r="E74" s="19">
        <v>0</v>
      </c>
      <c r="F74" s="19">
        <f t="shared" si="2"/>
        <v>0.36909760000000003</v>
      </c>
      <c r="G74" s="19">
        <v>1.4399280000000001</v>
      </c>
      <c r="H74" s="19">
        <v>1.3368610000000001</v>
      </c>
      <c r="I74" s="19" t="s">
        <v>1797</v>
      </c>
      <c r="J74" s="19">
        <v>40.9330833</v>
      </c>
      <c r="K74" s="19">
        <v>43.098663103535998</v>
      </c>
      <c r="L74" s="22">
        <v>29.931123711418902</v>
      </c>
    </row>
    <row r="75" spans="1:12" x14ac:dyDescent="0.25">
      <c r="A75" s="17">
        <f t="shared" si="3"/>
        <v>70</v>
      </c>
      <c r="B75" s="17">
        <v>703</v>
      </c>
      <c r="C75" s="18" t="s">
        <v>34</v>
      </c>
      <c r="D75" s="19">
        <v>0</v>
      </c>
      <c r="E75" s="19">
        <v>0</v>
      </c>
      <c r="F75" s="19">
        <f t="shared" si="2"/>
        <v>0</v>
      </c>
      <c r="G75" s="19">
        <v>0.58997049999999995</v>
      </c>
      <c r="H75" s="19">
        <v>-0.51501949999999996</v>
      </c>
      <c r="I75" s="19" t="s">
        <v>1797</v>
      </c>
      <c r="J75" s="19">
        <v>0.8206880666666666</v>
      </c>
      <c r="K75" s="19">
        <v>0.648402144791</v>
      </c>
      <c r="L75" s="22">
        <v>1.0990416381683492</v>
      </c>
    </row>
    <row r="76" spans="1:12" x14ac:dyDescent="0.25">
      <c r="A76" s="17">
        <f t="shared" si="3"/>
        <v>71</v>
      </c>
      <c r="B76" s="17">
        <v>712</v>
      </c>
      <c r="C76" s="18" t="s">
        <v>1470</v>
      </c>
      <c r="D76" s="19">
        <v>0.85583899999999991</v>
      </c>
      <c r="E76" s="19">
        <v>0</v>
      </c>
      <c r="F76" s="19">
        <f t="shared" si="2"/>
        <v>0.85583899999999991</v>
      </c>
      <c r="G76" s="19">
        <v>42.407716499999999</v>
      </c>
      <c r="H76" s="19">
        <v>27.748661999999999</v>
      </c>
      <c r="I76" s="19" t="s">
        <v>1797</v>
      </c>
      <c r="J76" s="19">
        <v>103.81501360833333</v>
      </c>
      <c r="K76" s="19">
        <v>124.221116503096</v>
      </c>
      <c r="L76" s="22">
        <v>2.9292102182180924</v>
      </c>
    </row>
    <row r="77" spans="1:12" x14ac:dyDescent="0.25">
      <c r="A77" s="17">
        <f t="shared" si="3"/>
        <v>72</v>
      </c>
      <c r="B77" s="17">
        <v>726</v>
      </c>
      <c r="C77" s="18" t="s">
        <v>937</v>
      </c>
      <c r="D77" s="19">
        <v>0</v>
      </c>
      <c r="E77" s="19">
        <v>0</v>
      </c>
      <c r="F77" s="19">
        <f t="shared" si="2"/>
        <v>0</v>
      </c>
      <c r="G77" s="19">
        <v>0</v>
      </c>
      <c r="H77" s="19">
        <v>0</v>
      </c>
      <c r="I77" s="19" t="s">
        <v>1797</v>
      </c>
      <c r="J77" s="19">
        <v>0</v>
      </c>
      <c r="K77" s="19">
        <v>0</v>
      </c>
      <c r="L77" s="19">
        <v>0</v>
      </c>
    </row>
    <row r="78" spans="1:12" x14ac:dyDescent="0.25">
      <c r="A78" s="17">
        <f t="shared" si="3"/>
        <v>73</v>
      </c>
      <c r="B78" s="17">
        <v>749</v>
      </c>
      <c r="C78" s="18" t="s">
        <v>1471</v>
      </c>
      <c r="D78" s="19">
        <v>0</v>
      </c>
      <c r="E78" s="19">
        <v>0</v>
      </c>
      <c r="F78" s="19">
        <f t="shared" si="2"/>
        <v>0</v>
      </c>
      <c r="G78" s="19">
        <v>0</v>
      </c>
      <c r="H78" s="19">
        <v>0</v>
      </c>
      <c r="I78" s="19" t="s">
        <v>1797</v>
      </c>
      <c r="J78" s="19">
        <v>0</v>
      </c>
      <c r="K78" s="19">
        <v>0</v>
      </c>
      <c r="L78" s="19">
        <v>0</v>
      </c>
    </row>
    <row r="79" spans="1:12" x14ac:dyDescent="0.25">
      <c r="A79" s="17">
        <f t="shared" si="3"/>
        <v>74</v>
      </c>
      <c r="B79" s="17">
        <v>784</v>
      </c>
      <c r="C79" s="18" t="s">
        <v>525</v>
      </c>
      <c r="D79" s="19">
        <v>0.23201049999999998</v>
      </c>
      <c r="E79" s="19">
        <v>0</v>
      </c>
      <c r="F79" s="19">
        <f t="shared" si="2"/>
        <v>0.23201049999999998</v>
      </c>
      <c r="G79" s="19">
        <v>54.950964200000001</v>
      </c>
      <c r="H79" s="19">
        <v>44.897252299999998</v>
      </c>
      <c r="I79" s="19" t="s">
        <v>1797</v>
      </c>
      <c r="J79" s="19">
        <v>31.951747175000001</v>
      </c>
      <c r="K79" s="19">
        <v>54.605676866083002</v>
      </c>
      <c r="L79" s="22">
        <v>0.99371644630910771</v>
      </c>
    </row>
    <row r="80" spans="1:12" x14ac:dyDescent="0.25">
      <c r="A80" s="17">
        <f t="shared" si="3"/>
        <v>75</v>
      </c>
      <c r="B80" s="17">
        <v>796</v>
      </c>
      <c r="C80" s="18" t="s">
        <v>526</v>
      </c>
      <c r="D80" s="19">
        <v>7.2574532999999999</v>
      </c>
      <c r="E80" s="19">
        <v>0</v>
      </c>
      <c r="F80" s="19">
        <f t="shared" si="2"/>
        <v>7.2574532999999999</v>
      </c>
      <c r="G80" s="19">
        <v>341.90395990000002</v>
      </c>
      <c r="H80" s="19">
        <v>206.41153639999999</v>
      </c>
      <c r="I80" s="19" t="s">
        <v>1797</v>
      </c>
      <c r="J80" s="19">
        <v>996.24620600000003</v>
      </c>
      <c r="K80" s="19">
        <v>1116.6169959616971</v>
      </c>
      <c r="L80" s="22">
        <v>3.2658790974175465</v>
      </c>
    </row>
    <row r="81" spans="1:12" x14ac:dyDescent="0.25">
      <c r="A81" s="17">
        <f t="shared" si="3"/>
        <v>76</v>
      </c>
      <c r="B81" s="17">
        <v>797</v>
      </c>
      <c r="C81" s="18" t="s">
        <v>938</v>
      </c>
      <c r="D81" s="19">
        <v>1.3769999999999999E-4</v>
      </c>
      <c r="E81" s="19">
        <v>0</v>
      </c>
      <c r="F81" s="19">
        <f t="shared" si="2"/>
        <v>1.3769999999999999E-4</v>
      </c>
      <c r="G81" s="19">
        <v>0.13999320000000001</v>
      </c>
      <c r="H81" s="19">
        <v>0.13999320000000001</v>
      </c>
      <c r="I81" s="19" t="s">
        <v>1797</v>
      </c>
      <c r="J81" s="19">
        <v>2.7919933333333334E-2</v>
      </c>
      <c r="K81" s="19">
        <v>0.141376010552</v>
      </c>
      <c r="L81" s="22">
        <v>1.0098776980024744</v>
      </c>
    </row>
    <row r="82" spans="1:12" x14ac:dyDescent="0.25">
      <c r="A82" s="17">
        <f t="shared" si="3"/>
        <v>77</v>
      </c>
      <c r="B82" s="17">
        <v>811</v>
      </c>
      <c r="C82" s="18" t="s">
        <v>527</v>
      </c>
      <c r="D82" s="19">
        <v>0</v>
      </c>
      <c r="E82" s="19">
        <v>0</v>
      </c>
      <c r="F82" s="19">
        <f t="shared" si="2"/>
        <v>0</v>
      </c>
      <c r="G82" s="19">
        <v>0</v>
      </c>
      <c r="H82" s="19">
        <v>0</v>
      </c>
      <c r="I82" s="19" t="s">
        <v>1797</v>
      </c>
      <c r="J82" s="19">
        <v>0</v>
      </c>
      <c r="K82" s="19">
        <v>0</v>
      </c>
      <c r="L82" s="19">
        <v>0</v>
      </c>
    </row>
    <row r="83" spans="1:12" x14ac:dyDescent="0.25">
      <c r="A83" s="17">
        <f t="shared" si="3"/>
        <v>78</v>
      </c>
      <c r="B83" s="17">
        <v>821</v>
      </c>
      <c r="C83" s="18" t="s">
        <v>939</v>
      </c>
      <c r="D83" s="19">
        <v>0.49834889999999998</v>
      </c>
      <c r="E83" s="19">
        <v>0</v>
      </c>
      <c r="F83" s="19">
        <f t="shared" si="2"/>
        <v>0.49834889999999998</v>
      </c>
      <c r="G83" s="19">
        <v>10.8157104</v>
      </c>
      <c r="H83" s="19">
        <v>8.6657048999999997</v>
      </c>
      <c r="I83" s="19" t="s">
        <v>1797</v>
      </c>
      <c r="J83" s="19">
        <v>39.118443058333334</v>
      </c>
      <c r="K83" s="19">
        <v>45.140765872919999</v>
      </c>
      <c r="L83" s="22">
        <v>4.1736293043608121</v>
      </c>
    </row>
    <row r="84" spans="1:12" x14ac:dyDescent="0.25">
      <c r="A84" s="17">
        <f t="shared" si="3"/>
        <v>79</v>
      </c>
      <c r="B84" s="17">
        <v>839</v>
      </c>
      <c r="C84" s="18" t="s">
        <v>29</v>
      </c>
      <c r="D84" s="19">
        <v>8.1622381999999991</v>
      </c>
      <c r="E84" s="19">
        <v>0</v>
      </c>
      <c r="F84" s="19">
        <f t="shared" si="2"/>
        <v>8.1622381999999991</v>
      </c>
      <c r="G84" s="19">
        <v>649.85958459999995</v>
      </c>
      <c r="H84" s="19">
        <v>560.84015980000004</v>
      </c>
      <c r="I84" s="19" t="s">
        <v>1797</v>
      </c>
      <c r="J84" s="19">
        <v>1009.9887811833333</v>
      </c>
      <c r="K84" s="19">
        <v>1329.347609829111</v>
      </c>
      <c r="L84" s="22">
        <v>2.0455920653187687</v>
      </c>
    </row>
    <row r="85" spans="1:12" x14ac:dyDescent="0.25">
      <c r="A85" s="17">
        <f t="shared" si="3"/>
        <v>80</v>
      </c>
      <c r="B85" s="17">
        <v>845</v>
      </c>
      <c r="C85" s="18" t="s">
        <v>30</v>
      </c>
      <c r="D85" s="19">
        <v>768.89665669999999</v>
      </c>
      <c r="E85" s="19">
        <v>0</v>
      </c>
      <c r="F85" s="19">
        <f t="shared" si="2"/>
        <v>768.89665669999999</v>
      </c>
      <c r="G85" s="19">
        <v>41041.019898600003</v>
      </c>
      <c r="H85" s="19">
        <v>22582.594928026072</v>
      </c>
      <c r="I85" s="19" t="s">
        <v>1797</v>
      </c>
      <c r="J85" s="19">
        <v>83868.875585300004</v>
      </c>
      <c r="K85" s="19">
        <v>95866.378215347824</v>
      </c>
      <c r="L85" s="22">
        <v>2.3358673456996137</v>
      </c>
    </row>
    <row r="86" spans="1:12" x14ac:dyDescent="0.25">
      <c r="A86" s="17">
        <f t="shared" si="3"/>
        <v>81</v>
      </c>
      <c r="B86" s="17">
        <v>866</v>
      </c>
      <c r="C86" s="18" t="s">
        <v>528</v>
      </c>
      <c r="D86" s="19">
        <v>0</v>
      </c>
      <c r="E86" s="19">
        <v>0</v>
      </c>
      <c r="F86" s="19">
        <f t="shared" si="2"/>
        <v>0</v>
      </c>
      <c r="G86" s="19">
        <v>0.88995550000000001</v>
      </c>
      <c r="H86" s="19">
        <v>0.88995550000000001</v>
      </c>
      <c r="I86" s="19" t="s">
        <v>1797</v>
      </c>
      <c r="J86" s="19">
        <v>0.55378964166666667</v>
      </c>
      <c r="K86" s="19">
        <v>1.2053537034449999</v>
      </c>
      <c r="L86" s="22">
        <v>1.3543977237569742</v>
      </c>
    </row>
    <row r="87" spans="1:12" x14ac:dyDescent="0.25">
      <c r="A87" s="17">
        <f t="shared" si="3"/>
        <v>82</v>
      </c>
      <c r="B87" s="17">
        <v>868</v>
      </c>
      <c r="C87" s="18" t="s">
        <v>529</v>
      </c>
      <c r="D87" s="19">
        <v>1.02331E-2</v>
      </c>
      <c r="E87" s="19">
        <v>0</v>
      </c>
      <c r="F87" s="19">
        <f t="shared" si="2"/>
        <v>1.02331E-2</v>
      </c>
      <c r="G87" s="19">
        <v>0.59997</v>
      </c>
      <c r="H87" s="19">
        <v>0.59997</v>
      </c>
      <c r="I87" s="19" t="s">
        <v>1797</v>
      </c>
      <c r="J87" s="19">
        <v>1.2594040500000001</v>
      </c>
      <c r="K87" s="19">
        <v>1.606195218211</v>
      </c>
      <c r="L87" s="22">
        <v>2.677125886645999</v>
      </c>
    </row>
    <row r="88" spans="1:12" x14ac:dyDescent="0.25">
      <c r="A88" s="17">
        <f t="shared" si="3"/>
        <v>83</v>
      </c>
      <c r="B88" s="17">
        <v>893</v>
      </c>
      <c r="C88" s="18" t="s">
        <v>940</v>
      </c>
      <c r="D88" s="19">
        <v>9.8383299999999993E-2</v>
      </c>
      <c r="E88" s="19">
        <v>0</v>
      </c>
      <c r="F88" s="19">
        <f t="shared" si="2"/>
        <v>9.8383299999999993E-2</v>
      </c>
      <c r="G88" s="19">
        <v>8.4045808999999991</v>
      </c>
      <c r="H88" s="19">
        <v>6.3620824000000002</v>
      </c>
      <c r="I88" s="19" t="s">
        <v>1797</v>
      </c>
      <c r="J88" s="19">
        <v>14.662362208333331</v>
      </c>
      <c r="K88" s="19">
        <v>18.650928685653</v>
      </c>
      <c r="L88" s="22">
        <v>2.2191384564640222</v>
      </c>
    </row>
    <row r="89" spans="1:12" x14ac:dyDescent="0.25">
      <c r="A89" s="17">
        <f t="shared" si="3"/>
        <v>84</v>
      </c>
      <c r="B89" s="17">
        <v>900</v>
      </c>
      <c r="C89" s="18" t="s">
        <v>31</v>
      </c>
      <c r="D89" s="19">
        <v>0</v>
      </c>
      <c r="E89" s="19">
        <v>0</v>
      </c>
      <c r="F89" s="19">
        <f t="shared" si="2"/>
        <v>0</v>
      </c>
      <c r="G89" s="19">
        <v>0</v>
      </c>
      <c r="H89" s="19">
        <v>0</v>
      </c>
      <c r="I89" s="19" t="s">
        <v>1797</v>
      </c>
      <c r="J89" s="19">
        <v>0</v>
      </c>
      <c r="K89" s="19">
        <v>0</v>
      </c>
      <c r="L89" s="19">
        <v>0</v>
      </c>
    </row>
    <row r="90" spans="1:12" x14ac:dyDescent="0.25">
      <c r="A90" s="17">
        <f t="shared" si="3"/>
        <v>85</v>
      </c>
      <c r="B90" s="17">
        <v>906</v>
      </c>
      <c r="C90" s="18" t="s">
        <v>151</v>
      </c>
      <c r="D90" s="19">
        <v>0.81512820000000008</v>
      </c>
      <c r="E90" s="19">
        <v>0</v>
      </c>
      <c r="F90" s="19">
        <f t="shared" si="2"/>
        <v>0.81512820000000008</v>
      </c>
      <c r="G90" s="19">
        <v>35.002278199999999</v>
      </c>
      <c r="H90" s="19">
        <v>22.831172899999999</v>
      </c>
      <c r="I90" s="19" t="s">
        <v>1797</v>
      </c>
      <c r="J90" s="19">
        <v>86.41540948333332</v>
      </c>
      <c r="K90" s="19">
        <v>99.955820012249006</v>
      </c>
      <c r="L90" s="22">
        <v>2.8556946905315725</v>
      </c>
    </row>
    <row r="91" spans="1:12" x14ac:dyDescent="0.25">
      <c r="A91" s="17">
        <f t="shared" si="3"/>
        <v>86</v>
      </c>
      <c r="B91" s="17">
        <v>910</v>
      </c>
      <c r="C91" s="18" t="s">
        <v>32</v>
      </c>
      <c r="D91" s="19">
        <v>2.7224310999999997</v>
      </c>
      <c r="E91" s="19">
        <v>0</v>
      </c>
      <c r="F91" s="19">
        <f t="shared" si="2"/>
        <v>2.7224310999999997</v>
      </c>
      <c r="G91" s="19">
        <v>330.38708939999998</v>
      </c>
      <c r="H91" s="19">
        <v>224.06138100000001</v>
      </c>
      <c r="I91" s="19" t="s">
        <v>1797</v>
      </c>
      <c r="J91" s="19">
        <v>352.2080727666667</v>
      </c>
      <c r="K91" s="19">
        <v>482.46916340374401</v>
      </c>
      <c r="L91" s="22">
        <v>1.4603148212599135</v>
      </c>
    </row>
    <row r="92" spans="1:12" x14ac:dyDescent="0.25">
      <c r="A92" s="17">
        <f t="shared" si="3"/>
        <v>87</v>
      </c>
      <c r="B92" s="17">
        <v>912</v>
      </c>
      <c r="C92" s="18" t="s">
        <v>152</v>
      </c>
      <c r="D92" s="19">
        <v>0.33799489999999999</v>
      </c>
      <c r="E92" s="19">
        <v>0</v>
      </c>
      <c r="F92" s="19">
        <f t="shared" si="2"/>
        <v>0.33799489999999999</v>
      </c>
      <c r="G92" s="19">
        <v>0.59997</v>
      </c>
      <c r="H92" s="19">
        <v>0.59997</v>
      </c>
      <c r="I92" s="19" t="s">
        <v>1797</v>
      </c>
      <c r="J92" s="19">
        <v>36.93227259166666</v>
      </c>
      <c r="K92" s="19">
        <v>38.584120304430002</v>
      </c>
      <c r="L92" s="22">
        <v>64.310082678183917</v>
      </c>
    </row>
    <row r="93" spans="1:12" x14ac:dyDescent="0.25">
      <c r="A93" s="17">
        <f t="shared" si="3"/>
        <v>88</v>
      </c>
      <c r="B93" s="17">
        <v>930</v>
      </c>
      <c r="C93" s="18" t="s">
        <v>153</v>
      </c>
      <c r="D93" s="19">
        <v>20.8929331</v>
      </c>
      <c r="E93" s="19">
        <v>0</v>
      </c>
      <c r="F93" s="19">
        <f t="shared" si="2"/>
        <v>20.8929331</v>
      </c>
      <c r="G93" s="19">
        <v>1630.347577</v>
      </c>
      <c r="H93" s="19">
        <v>1021.6587947</v>
      </c>
      <c r="I93" s="19" t="s">
        <v>1797</v>
      </c>
      <c r="J93" s="19">
        <v>2836.4016926666668</v>
      </c>
      <c r="K93" s="19">
        <v>3435.3278003340288</v>
      </c>
      <c r="L93" s="22">
        <v>2.1071137521824457</v>
      </c>
    </row>
    <row r="94" spans="1:12" x14ac:dyDescent="0.25">
      <c r="A94" s="17">
        <f t="shared" si="3"/>
        <v>89</v>
      </c>
      <c r="B94" s="17">
        <v>938</v>
      </c>
      <c r="C94" s="18" t="s">
        <v>941</v>
      </c>
      <c r="D94" s="19">
        <v>0</v>
      </c>
      <c r="E94" s="19">
        <v>0</v>
      </c>
      <c r="F94" s="19">
        <f t="shared" si="2"/>
        <v>0</v>
      </c>
      <c r="G94" s="19">
        <v>0</v>
      </c>
      <c r="H94" s="19">
        <v>0</v>
      </c>
      <c r="I94" s="19" t="s">
        <v>1797</v>
      </c>
      <c r="J94" s="19">
        <v>0</v>
      </c>
      <c r="K94" s="19">
        <v>0</v>
      </c>
      <c r="L94" s="19">
        <v>0</v>
      </c>
    </row>
    <row r="95" spans="1:12" x14ac:dyDescent="0.25">
      <c r="A95" s="17">
        <f t="shared" si="3"/>
        <v>90</v>
      </c>
      <c r="B95" s="17">
        <v>940</v>
      </c>
      <c r="C95" s="18" t="s">
        <v>35</v>
      </c>
      <c r="D95" s="19">
        <v>4.5429165000000005</v>
      </c>
      <c r="E95" s="19">
        <v>0</v>
      </c>
      <c r="F95" s="19">
        <f t="shared" si="2"/>
        <v>4.5429165000000005</v>
      </c>
      <c r="G95" s="19">
        <v>240.42408839999999</v>
      </c>
      <c r="H95" s="19">
        <v>181.1719295</v>
      </c>
      <c r="I95" s="19" t="s">
        <v>1797</v>
      </c>
      <c r="J95" s="19">
        <v>495.27502344166669</v>
      </c>
      <c r="K95" s="19">
        <v>587.76311961575004</v>
      </c>
      <c r="L95" s="22">
        <v>2.4446931400562195</v>
      </c>
    </row>
    <row r="96" spans="1:12" x14ac:dyDescent="0.25">
      <c r="A96" s="17">
        <f t="shared" si="3"/>
        <v>91</v>
      </c>
      <c r="B96" s="17">
        <v>941</v>
      </c>
      <c r="C96" s="18" t="s">
        <v>236</v>
      </c>
      <c r="D96" s="19">
        <v>0</v>
      </c>
      <c r="E96" s="19">
        <v>0</v>
      </c>
      <c r="F96" s="19">
        <f t="shared" si="2"/>
        <v>0</v>
      </c>
      <c r="G96" s="19">
        <v>0</v>
      </c>
      <c r="H96" s="19">
        <v>0</v>
      </c>
      <c r="I96" s="19" t="s">
        <v>1797</v>
      </c>
      <c r="J96" s="19">
        <v>0</v>
      </c>
      <c r="K96" s="19">
        <v>0</v>
      </c>
      <c r="L96" s="19">
        <v>0</v>
      </c>
    </row>
    <row r="97" spans="1:12" x14ac:dyDescent="0.25">
      <c r="A97" s="17">
        <f t="shared" si="3"/>
        <v>92</v>
      </c>
      <c r="B97" s="17">
        <v>950</v>
      </c>
      <c r="C97" s="18" t="s">
        <v>530</v>
      </c>
      <c r="D97" s="19">
        <v>0</v>
      </c>
      <c r="E97" s="19">
        <v>0</v>
      </c>
      <c r="F97" s="19">
        <f t="shared" si="2"/>
        <v>0</v>
      </c>
      <c r="G97" s="19">
        <v>0</v>
      </c>
      <c r="H97" s="19">
        <v>0</v>
      </c>
      <c r="I97" s="19" t="s">
        <v>1797</v>
      </c>
      <c r="J97" s="19">
        <v>0</v>
      </c>
      <c r="K97" s="19">
        <v>0</v>
      </c>
      <c r="L97" s="19">
        <v>0</v>
      </c>
    </row>
    <row r="98" spans="1:12" x14ac:dyDescent="0.25">
      <c r="A98" s="17">
        <f t="shared" si="3"/>
        <v>93</v>
      </c>
      <c r="B98" s="17">
        <v>952</v>
      </c>
      <c r="C98" s="18" t="s">
        <v>531</v>
      </c>
      <c r="D98" s="19">
        <v>0.44698980000000005</v>
      </c>
      <c r="E98" s="19">
        <v>0</v>
      </c>
      <c r="F98" s="19">
        <f t="shared" si="2"/>
        <v>0.44698980000000005</v>
      </c>
      <c r="G98" s="19">
        <v>21.2539385</v>
      </c>
      <c r="H98" s="19">
        <v>19.855000100000002</v>
      </c>
      <c r="I98" s="19" t="s">
        <v>1797</v>
      </c>
      <c r="J98" s="19">
        <v>54.413744691666665</v>
      </c>
      <c r="K98" s="19">
        <v>63.605607933274001</v>
      </c>
      <c r="L98" s="22">
        <v>2.9926504178636821</v>
      </c>
    </row>
    <row r="99" spans="1:12" x14ac:dyDescent="0.25">
      <c r="A99" s="17">
        <f t="shared" si="3"/>
        <v>94</v>
      </c>
      <c r="B99" s="17">
        <v>959</v>
      </c>
      <c r="C99" s="18" t="s">
        <v>154</v>
      </c>
      <c r="D99" s="19">
        <v>0.97792039999999991</v>
      </c>
      <c r="E99" s="19">
        <v>0</v>
      </c>
      <c r="F99" s="19">
        <f t="shared" si="2"/>
        <v>0.97792039999999991</v>
      </c>
      <c r="G99" s="19">
        <v>31.181370399999999</v>
      </c>
      <c r="H99" s="19">
        <v>-54.5122784</v>
      </c>
      <c r="I99" s="19" t="s">
        <v>1797</v>
      </c>
      <c r="J99" s="19">
        <v>117.835773975</v>
      </c>
      <c r="K99" s="19">
        <v>106.33337206842999</v>
      </c>
      <c r="L99" s="22">
        <v>3.4101571131854422</v>
      </c>
    </row>
    <row r="100" spans="1:12" x14ac:dyDescent="0.25">
      <c r="A100" s="17">
        <f t="shared" si="3"/>
        <v>95</v>
      </c>
      <c r="B100" s="17">
        <v>962</v>
      </c>
      <c r="C100" s="18" t="s">
        <v>317</v>
      </c>
      <c r="D100" s="19">
        <v>7.8876422999999996</v>
      </c>
      <c r="E100" s="19">
        <v>0</v>
      </c>
      <c r="F100" s="19">
        <f t="shared" si="2"/>
        <v>7.8876422999999996</v>
      </c>
      <c r="G100" s="19">
        <v>330.12540419999999</v>
      </c>
      <c r="H100" s="19">
        <v>242.4015009</v>
      </c>
      <c r="I100" s="19" t="s">
        <v>1797</v>
      </c>
      <c r="J100" s="19">
        <v>910.13830856666675</v>
      </c>
      <c r="K100" s="19">
        <v>1011.400055240488</v>
      </c>
      <c r="L100" s="22">
        <v>3.0636844131745495</v>
      </c>
    </row>
    <row r="101" spans="1:12" x14ac:dyDescent="0.25">
      <c r="A101" s="17">
        <f t="shared" si="3"/>
        <v>96</v>
      </c>
      <c r="B101" s="17">
        <v>988</v>
      </c>
      <c r="C101" s="18" t="s">
        <v>36</v>
      </c>
      <c r="D101" s="19">
        <v>7.2792563000000001</v>
      </c>
      <c r="E101" s="19">
        <v>0</v>
      </c>
      <c r="F101" s="19">
        <f t="shared" si="2"/>
        <v>7.2792563000000001</v>
      </c>
      <c r="G101" s="19">
        <v>476.83590650000002</v>
      </c>
      <c r="H101" s="19">
        <v>259.83280180000003</v>
      </c>
      <c r="I101" s="19" t="s">
        <v>1797</v>
      </c>
      <c r="J101" s="19">
        <v>902.01310763333333</v>
      </c>
      <c r="K101" s="19">
        <v>1042.778635569211</v>
      </c>
      <c r="L101" s="22">
        <v>2.186871041703339</v>
      </c>
    </row>
    <row r="102" spans="1:12" x14ac:dyDescent="0.25">
      <c r="A102" s="17">
        <f t="shared" si="3"/>
        <v>97</v>
      </c>
      <c r="B102" s="17">
        <v>1004</v>
      </c>
      <c r="C102" s="18" t="s">
        <v>1472</v>
      </c>
      <c r="D102" s="19">
        <v>0.7118213000000001</v>
      </c>
      <c r="E102" s="19">
        <v>0</v>
      </c>
      <c r="F102" s="19">
        <f t="shared" si="2"/>
        <v>0.7118213000000001</v>
      </c>
      <c r="G102" s="19">
        <v>70.7084653</v>
      </c>
      <c r="H102" s="19">
        <v>65.922529999999995</v>
      </c>
      <c r="I102" s="19" t="s">
        <v>1797</v>
      </c>
      <c r="J102" s="19">
        <v>85.399365233333327</v>
      </c>
      <c r="K102" s="19">
        <v>118.841586808792</v>
      </c>
      <c r="L102" s="22">
        <v>1.6807264350113396</v>
      </c>
    </row>
    <row r="103" spans="1:12" x14ac:dyDescent="0.25">
      <c r="A103" s="17">
        <f t="shared" si="3"/>
        <v>98</v>
      </c>
      <c r="B103" s="17">
        <v>1006</v>
      </c>
      <c r="C103" s="18" t="s">
        <v>44</v>
      </c>
      <c r="D103" s="19">
        <v>0</v>
      </c>
      <c r="E103" s="19">
        <v>0</v>
      </c>
      <c r="F103" s="19">
        <f t="shared" si="2"/>
        <v>0</v>
      </c>
      <c r="G103" s="19">
        <v>0</v>
      </c>
      <c r="H103" s="19">
        <v>0</v>
      </c>
      <c r="I103" s="19" t="s">
        <v>1797</v>
      </c>
      <c r="J103" s="19">
        <v>0</v>
      </c>
      <c r="K103" s="19">
        <v>0</v>
      </c>
      <c r="L103" s="19">
        <v>0</v>
      </c>
    </row>
    <row r="104" spans="1:12" x14ac:dyDescent="0.25">
      <c r="A104" s="17">
        <f t="shared" si="3"/>
        <v>99</v>
      </c>
      <c r="B104" s="17">
        <v>1017</v>
      </c>
      <c r="C104" s="18" t="s">
        <v>37</v>
      </c>
      <c r="D104" s="19">
        <v>1.9992660999999998</v>
      </c>
      <c r="E104" s="19">
        <v>0</v>
      </c>
      <c r="F104" s="19">
        <f t="shared" si="2"/>
        <v>1.9992660999999998</v>
      </c>
      <c r="G104" s="19">
        <v>111.1772579</v>
      </c>
      <c r="H104" s="19">
        <v>60.622468300000001</v>
      </c>
      <c r="I104" s="19" t="s">
        <v>1797</v>
      </c>
      <c r="J104" s="19">
        <v>289.88904279166667</v>
      </c>
      <c r="K104" s="19">
        <v>327.35941385638898</v>
      </c>
      <c r="L104" s="22">
        <v>2.94448181255592</v>
      </c>
    </row>
    <row r="105" spans="1:12" x14ac:dyDescent="0.25">
      <c r="A105" s="17">
        <f t="shared" si="3"/>
        <v>100</v>
      </c>
      <c r="B105" s="17">
        <v>1022</v>
      </c>
      <c r="C105" s="18" t="s">
        <v>532</v>
      </c>
      <c r="D105" s="19">
        <v>0.32889679999999999</v>
      </c>
      <c r="E105" s="19">
        <v>0</v>
      </c>
      <c r="F105" s="19">
        <f t="shared" si="2"/>
        <v>0.32889679999999999</v>
      </c>
      <c r="G105" s="19">
        <v>0</v>
      </c>
      <c r="H105" s="19">
        <v>-7.2742443999999997</v>
      </c>
      <c r="I105" s="19" t="s">
        <v>1797</v>
      </c>
      <c r="J105" s="19">
        <v>44.183935783333325</v>
      </c>
      <c r="K105" s="19">
        <v>41.456648818858</v>
      </c>
      <c r="L105" s="19">
        <v>0</v>
      </c>
    </row>
    <row r="106" spans="1:12" x14ac:dyDescent="0.25">
      <c r="A106" s="17">
        <f t="shared" si="3"/>
        <v>101</v>
      </c>
      <c r="B106" s="17">
        <v>1027</v>
      </c>
      <c r="C106" s="18" t="s">
        <v>942</v>
      </c>
      <c r="D106" s="19">
        <v>0</v>
      </c>
      <c r="E106" s="19">
        <v>0</v>
      </c>
      <c r="F106" s="19">
        <f t="shared" si="2"/>
        <v>0</v>
      </c>
      <c r="G106" s="19">
        <v>0</v>
      </c>
      <c r="H106" s="19">
        <v>0</v>
      </c>
      <c r="I106" s="19" t="s">
        <v>1797</v>
      </c>
      <c r="J106" s="19">
        <v>0</v>
      </c>
      <c r="K106" s="19">
        <v>0</v>
      </c>
      <c r="L106" s="19">
        <v>0</v>
      </c>
    </row>
    <row r="107" spans="1:12" x14ac:dyDescent="0.25">
      <c r="A107" s="17">
        <f t="shared" si="3"/>
        <v>102</v>
      </c>
      <c r="B107" s="17">
        <v>1031</v>
      </c>
      <c r="C107" s="18" t="s">
        <v>943</v>
      </c>
      <c r="D107" s="19">
        <v>0</v>
      </c>
      <c r="E107" s="19">
        <v>0</v>
      </c>
      <c r="F107" s="19">
        <f t="shared" si="2"/>
        <v>0</v>
      </c>
      <c r="G107" s="19">
        <v>0</v>
      </c>
      <c r="H107" s="19">
        <v>0</v>
      </c>
      <c r="I107" s="19" t="s">
        <v>1797</v>
      </c>
      <c r="J107" s="19">
        <v>0</v>
      </c>
      <c r="K107" s="19">
        <v>0</v>
      </c>
      <c r="L107" s="19">
        <v>0</v>
      </c>
    </row>
    <row r="108" spans="1:12" x14ac:dyDescent="0.25">
      <c r="A108" s="17">
        <f t="shared" si="3"/>
        <v>103</v>
      </c>
      <c r="B108" s="17">
        <v>1037</v>
      </c>
      <c r="C108" s="18" t="s">
        <v>533</v>
      </c>
      <c r="D108" s="19">
        <v>0.84467449999999999</v>
      </c>
      <c r="E108" s="19">
        <v>0</v>
      </c>
      <c r="F108" s="19">
        <f t="shared" si="2"/>
        <v>0.84467449999999999</v>
      </c>
      <c r="G108" s="19">
        <v>13.8893083</v>
      </c>
      <c r="H108" s="19">
        <v>4.0139895000000001</v>
      </c>
      <c r="I108" s="19" t="s">
        <v>1797</v>
      </c>
      <c r="J108" s="19">
        <v>97.978324608333324</v>
      </c>
      <c r="K108" s="19">
        <v>104.83356517737801</v>
      </c>
      <c r="L108" s="22">
        <v>7.5477887676651259</v>
      </c>
    </row>
    <row r="109" spans="1:12" x14ac:dyDescent="0.25">
      <c r="A109" s="17">
        <f t="shared" si="3"/>
        <v>104</v>
      </c>
      <c r="B109" s="17">
        <v>1084</v>
      </c>
      <c r="C109" s="18" t="s">
        <v>1473</v>
      </c>
      <c r="D109" s="19">
        <v>2.0813633</v>
      </c>
      <c r="E109" s="19">
        <v>0</v>
      </c>
      <c r="F109" s="19">
        <f t="shared" si="2"/>
        <v>2.0813633</v>
      </c>
      <c r="G109" s="19">
        <v>9.8995055999999995</v>
      </c>
      <c r="H109" s="19">
        <v>3.7793947999999999</v>
      </c>
      <c r="I109" s="19" t="s">
        <v>1797</v>
      </c>
      <c r="J109" s="19">
        <v>241.93933203333333</v>
      </c>
      <c r="K109" s="19">
        <v>252.14313660167099</v>
      </c>
      <c r="L109" s="22">
        <v>25.470275667268776</v>
      </c>
    </row>
    <row r="110" spans="1:12" x14ac:dyDescent="0.25">
      <c r="A110" s="17">
        <f t="shared" si="3"/>
        <v>105</v>
      </c>
      <c r="B110" s="17">
        <v>1106</v>
      </c>
      <c r="C110" s="18" t="s">
        <v>944</v>
      </c>
      <c r="D110" s="19">
        <v>9.9141699999999999E-2</v>
      </c>
      <c r="E110" s="19">
        <v>0</v>
      </c>
      <c r="F110" s="19">
        <f t="shared" si="2"/>
        <v>9.9141699999999999E-2</v>
      </c>
      <c r="G110" s="19">
        <v>4.0897961</v>
      </c>
      <c r="H110" s="19">
        <v>4.0897961</v>
      </c>
      <c r="I110" s="19" t="s">
        <v>1797</v>
      </c>
      <c r="J110" s="19">
        <v>17.318770616666665</v>
      </c>
      <c r="K110" s="19">
        <v>19.966272241887001</v>
      </c>
      <c r="L110" s="22">
        <v>4.8819725369406557</v>
      </c>
    </row>
    <row r="111" spans="1:12" x14ac:dyDescent="0.25">
      <c r="A111" s="17">
        <f t="shared" si="3"/>
        <v>106</v>
      </c>
      <c r="B111" s="17">
        <v>1132</v>
      </c>
      <c r="C111" s="18" t="s">
        <v>534</v>
      </c>
      <c r="D111" s="19">
        <v>0.97700369999999992</v>
      </c>
      <c r="E111" s="19">
        <v>0</v>
      </c>
      <c r="F111" s="19">
        <f t="shared" si="2"/>
        <v>0.97700369999999992</v>
      </c>
      <c r="G111" s="19">
        <v>145.03249980000001</v>
      </c>
      <c r="H111" s="19">
        <v>144.2724982</v>
      </c>
      <c r="I111" s="19" t="s">
        <v>1797</v>
      </c>
      <c r="J111" s="19">
        <v>129.90071577500001</v>
      </c>
      <c r="K111" s="19">
        <v>229.72872029797</v>
      </c>
      <c r="L111" s="22">
        <v>1.5839809740214517</v>
      </c>
    </row>
    <row r="112" spans="1:12" x14ac:dyDescent="0.25">
      <c r="A112" s="17">
        <f t="shared" si="3"/>
        <v>107</v>
      </c>
      <c r="B112" s="17">
        <v>1133</v>
      </c>
      <c r="C112" s="18" t="s">
        <v>535</v>
      </c>
      <c r="D112" s="19">
        <v>0.59200739999999996</v>
      </c>
      <c r="E112" s="19">
        <v>0</v>
      </c>
      <c r="F112" s="19">
        <f t="shared" si="2"/>
        <v>0.59200739999999996</v>
      </c>
      <c r="G112" s="19">
        <v>63.091865800000001</v>
      </c>
      <c r="H112" s="19">
        <v>45.851427399999999</v>
      </c>
      <c r="I112" s="19" t="s">
        <v>1797</v>
      </c>
      <c r="J112" s="19">
        <v>75.605601516666667</v>
      </c>
      <c r="K112" s="19">
        <v>92.64177620804</v>
      </c>
      <c r="L112" s="22">
        <v>1.4683632356302894</v>
      </c>
    </row>
    <row r="113" spans="1:12" x14ac:dyDescent="0.25">
      <c r="A113" s="17">
        <f t="shared" si="3"/>
        <v>108</v>
      </c>
      <c r="B113" s="17">
        <v>1134</v>
      </c>
      <c r="C113" s="18" t="s">
        <v>1474</v>
      </c>
      <c r="D113" s="19">
        <v>0.96607339999999997</v>
      </c>
      <c r="E113" s="19">
        <v>0</v>
      </c>
      <c r="F113" s="19">
        <f t="shared" si="2"/>
        <v>0.96607339999999997</v>
      </c>
      <c r="G113" s="19">
        <v>129.95350199999999</v>
      </c>
      <c r="H113" s="19">
        <v>129.95350199999999</v>
      </c>
      <c r="I113" s="19" t="s">
        <v>1797</v>
      </c>
      <c r="J113" s="19">
        <v>134.93573864999999</v>
      </c>
      <c r="K113" s="19">
        <v>207.94455707648001</v>
      </c>
      <c r="L113" s="22">
        <v>1.6001458512174611</v>
      </c>
    </row>
    <row r="114" spans="1:12" x14ac:dyDescent="0.25">
      <c r="A114" s="17">
        <f t="shared" si="3"/>
        <v>109</v>
      </c>
      <c r="B114" s="17">
        <v>1142</v>
      </c>
      <c r="C114" s="18" t="s">
        <v>38</v>
      </c>
      <c r="D114" s="19">
        <v>3.8533771999999997</v>
      </c>
      <c r="E114" s="19">
        <v>0</v>
      </c>
      <c r="F114" s="19">
        <f t="shared" si="2"/>
        <v>3.8533771999999997</v>
      </c>
      <c r="G114" s="19">
        <v>187.37449520000001</v>
      </c>
      <c r="H114" s="19">
        <v>120.4526839</v>
      </c>
      <c r="I114" s="19" t="s">
        <v>1797</v>
      </c>
      <c r="J114" s="19">
        <v>485.60764609166671</v>
      </c>
      <c r="K114" s="19">
        <v>562.15194056601899</v>
      </c>
      <c r="L114" s="22">
        <v>3.0001518614685985</v>
      </c>
    </row>
    <row r="115" spans="1:12" x14ac:dyDescent="0.25">
      <c r="A115" s="17">
        <f t="shared" si="3"/>
        <v>110</v>
      </c>
      <c r="B115" s="17">
        <v>1146</v>
      </c>
      <c r="C115" s="18" t="s">
        <v>39</v>
      </c>
      <c r="D115" s="19">
        <v>0</v>
      </c>
      <c r="E115" s="19">
        <v>0</v>
      </c>
      <c r="F115" s="19">
        <f t="shared" si="2"/>
        <v>0</v>
      </c>
      <c r="G115" s="19">
        <v>0</v>
      </c>
      <c r="H115" s="19">
        <v>0</v>
      </c>
      <c r="I115" s="19" t="s">
        <v>1797</v>
      </c>
      <c r="J115" s="19">
        <v>0</v>
      </c>
      <c r="K115" s="19">
        <v>0</v>
      </c>
      <c r="L115" s="19">
        <v>0</v>
      </c>
    </row>
    <row r="116" spans="1:12" x14ac:dyDescent="0.25">
      <c r="A116" s="17">
        <f t="shared" si="3"/>
        <v>111</v>
      </c>
      <c r="B116" s="17">
        <v>1160</v>
      </c>
      <c r="C116" s="18" t="s">
        <v>536</v>
      </c>
      <c r="D116" s="19">
        <v>2.1611481000000001</v>
      </c>
      <c r="E116" s="19">
        <v>0</v>
      </c>
      <c r="F116" s="19">
        <f t="shared" si="2"/>
        <v>2.1611481000000001</v>
      </c>
      <c r="G116" s="19">
        <v>187.65603820000001</v>
      </c>
      <c r="H116" s="19">
        <v>125.6466911</v>
      </c>
      <c r="I116" s="19" t="s">
        <v>1797</v>
      </c>
      <c r="J116" s="19">
        <v>279.90637603333334</v>
      </c>
      <c r="K116" s="19">
        <v>339.23050566035499</v>
      </c>
      <c r="L116" s="22">
        <v>1.8077249680546383</v>
      </c>
    </row>
    <row r="117" spans="1:12" x14ac:dyDescent="0.25">
      <c r="A117" s="17">
        <f t="shared" si="3"/>
        <v>112</v>
      </c>
      <c r="B117" s="17">
        <v>1173</v>
      </c>
      <c r="C117" s="18" t="s">
        <v>40</v>
      </c>
      <c r="D117" s="19">
        <v>0.29973479999999997</v>
      </c>
      <c r="E117" s="19">
        <v>0</v>
      </c>
      <c r="F117" s="19">
        <f t="shared" si="2"/>
        <v>0.29973479999999997</v>
      </c>
      <c r="G117" s="19">
        <v>12.899355</v>
      </c>
      <c r="H117" s="19">
        <v>9.5993549999999992</v>
      </c>
      <c r="I117" s="19" t="s">
        <v>1797</v>
      </c>
      <c r="J117" s="19">
        <v>18.020113658333333</v>
      </c>
      <c r="K117" s="19">
        <v>22.810094117967999</v>
      </c>
      <c r="L117" s="22">
        <v>1.7683127658683708</v>
      </c>
    </row>
    <row r="118" spans="1:12" x14ac:dyDescent="0.25">
      <c r="A118" s="17">
        <f t="shared" si="3"/>
        <v>113</v>
      </c>
      <c r="B118" s="17">
        <v>1174</v>
      </c>
      <c r="C118" s="18" t="s">
        <v>318</v>
      </c>
      <c r="D118" s="19">
        <v>8.1198300000000001E-2</v>
      </c>
      <c r="E118" s="19">
        <v>0</v>
      </c>
      <c r="F118" s="19">
        <f t="shared" si="2"/>
        <v>8.1198300000000001E-2</v>
      </c>
      <c r="G118" s="19">
        <v>8.8295584999999992</v>
      </c>
      <c r="H118" s="19">
        <v>8.8295584999999992</v>
      </c>
      <c r="I118" s="19" t="s">
        <v>1797</v>
      </c>
      <c r="J118" s="19">
        <v>7.7268075166666659</v>
      </c>
      <c r="K118" s="19">
        <v>10.278667877156</v>
      </c>
      <c r="L118" s="22">
        <v>1.164120253255698</v>
      </c>
    </row>
    <row r="119" spans="1:12" x14ac:dyDescent="0.25">
      <c r="A119" s="17">
        <f t="shared" si="3"/>
        <v>114</v>
      </c>
      <c r="B119" s="17">
        <v>1186</v>
      </c>
      <c r="C119" s="18" t="s">
        <v>155</v>
      </c>
      <c r="D119" s="19">
        <v>2.8324385999999997</v>
      </c>
      <c r="E119" s="19">
        <v>0</v>
      </c>
      <c r="F119" s="19">
        <f t="shared" si="2"/>
        <v>2.8324385999999997</v>
      </c>
      <c r="G119" s="19">
        <v>97.852615099999994</v>
      </c>
      <c r="H119" s="19">
        <v>79.614346400000002</v>
      </c>
      <c r="I119" s="19" t="s">
        <v>1797</v>
      </c>
      <c r="J119" s="19">
        <v>339.39173169999998</v>
      </c>
      <c r="K119" s="19">
        <v>381.80046123285399</v>
      </c>
      <c r="L119" s="22">
        <v>3.9017910849155633</v>
      </c>
    </row>
    <row r="120" spans="1:12" x14ac:dyDescent="0.25">
      <c r="A120" s="17">
        <f t="shared" si="3"/>
        <v>115</v>
      </c>
      <c r="B120" s="17">
        <v>1209</v>
      </c>
      <c r="C120" s="18" t="s">
        <v>41</v>
      </c>
      <c r="D120" s="19">
        <v>0</v>
      </c>
      <c r="E120" s="19">
        <v>0</v>
      </c>
      <c r="F120" s="19">
        <f t="shared" si="2"/>
        <v>0</v>
      </c>
      <c r="G120" s="19">
        <v>88.389280099999993</v>
      </c>
      <c r="H120" s="19">
        <v>30.381933039635001</v>
      </c>
      <c r="I120" s="19" t="s">
        <v>1797</v>
      </c>
      <c r="J120" s="19">
        <v>94.72503043333333</v>
      </c>
      <c r="K120" s="19">
        <v>204.07618165183499</v>
      </c>
      <c r="L120" s="22">
        <v>2.308834073780798</v>
      </c>
    </row>
    <row r="121" spans="1:12" x14ac:dyDescent="0.25">
      <c r="A121" s="17">
        <f t="shared" si="3"/>
        <v>116</v>
      </c>
      <c r="B121" s="17">
        <v>1219</v>
      </c>
      <c r="C121" s="18" t="s">
        <v>945</v>
      </c>
      <c r="D121" s="19">
        <v>0.49169449999999998</v>
      </c>
      <c r="E121" s="19">
        <v>0</v>
      </c>
      <c r="F121" s="19">
        <f t="shared" si="2"/>
        <v>0.49169449999999998</v>
      </c>
      <c r="G121" s="19">
        <v>14.5092745</v>
      </c>
      <c r="H121" s="19">
        <v>-4.8848608999999996</v>
      </c>
      <c r="I121" s="19" t="s">
        <v>1797</v>
      </c>
      <c r="J121" s="19">
        <v>57.564071124999998</v>
      </c>
      <c r="K121" s="19">
        <v>52.369348869219003</v>
      </c>
      <c r="L121" s="22">
        <v>3.6093706042448233</v>
      </c>
    </row>
    <row r="122" spans="1:12" x14ac:dyDescent="0.25">
      <c r="A122" s="17">
        <f t="shared" si="3"/>
        <v>117</v>
      </c>
      <c r="B122" s="17">
        <v>1234</v>
      </c>
      <c r="C122" s="18" t="s">
        <v>42</v>
      </c>
      <c r="D122" s="19">
        <v>0.30338310000000002</v>
      </c>
      <c r="E122" s="19">
        <v>0</v>
      </c>
      <c r="F122" s="19">
        <f t="shared" si="2"/>
        <v>0.30338310000000002</v>
      </c>
      <c r="G122" s="19">
        <v>22.608870100000001</v>
      </c>
      <c r="H122" s="19">
        <v>22.608870100000001</v>
      </c>
      <c r="I122" s="19" t="s">
        <v>1797</v>
      </c>
      <c r="J122" s="19">
        <v>37.9143154</v>
      </c>
      <c r="K122" s="19">
        <v>51.522089568745002</v>
      </c>
      <c r="L122" s="22">
        <v>2.2788440705289825</v>
      </c>
    </row>
    <row r="123" spans="1:12" x14ac:dyDescent="0.25">
      <c r="A123" s="17">
        <f t="shared" si="3"/>
        <v>118</v>
      </c>
      <c r="B123" s="17">
        <v>1235</v>
      </c>
      <c r="C123" s="18" t="s">
        <v>537</v>
      </c>
      <c r="D123" s="19">
        <v>0</v>
      </c>
      <c r="E123" s="19">
        <v>0</v>
      </c>
      <c r="F123" s="19">
        <f t="shared" si="2"/>
        <v>0</v>
      </c>
      <c r="G123" s="19">
        <v>0</v>
      </c>
      <c r="H123" s="19">
        <v>0</v>
      </c>
      <c r="I123" s="19" t="s">
        <v>1797</v>
      </c>
      <c r="J123" s="19">
        <v>0</v>
      </c>
      <c r="K123" s="19">
        <v>0</v>
      </c>
      <c r="L123" s="19">
        <v>0</v>
      </c>
    </row>
    <row r="124" spans="1:12" x14ac:dyDescent="0.25">
      <c r="A124" s="17">
        <f t="shared" si="3"/>
        <v>119</v>
      </c>
      <c r="B124" s="17">
        <v>1238</v>
      </c>
      <c r="C124" s="18" t="s">
        <v>54</v>
      </c>
      <c r="D124" s="19">
        <v>0</v>
      </c>
      <c r="E124" s="19">
        <v>0</v>
      </c>
      <c r="F124" s="19">
        <f t="shared" si="2"/>
        <v>0</v>
      </c>
      <c r="G124" s="19">
        <v>0</v>
      </c>
      <c r="H124" s="19">
        <v>0</v>
      </c>
      <c r="I124" s="19" t="s">
        <v>1797</v>
      </c>
      <c r="J124" s="19">
        <v>0</v>
      </c>
      <c r="K124" s="19">
        <v>0</v>
      </c>
      <c r="L124" s="19">
        <v>0</v>
      </c>
    </row>
    <row r="125" spans="1:12" x14ac:dyDescent="0.25">
      <c r="A125" s="17">
        <f t="shared" si="3"/>
        <v>120</v>
      </c>
      <c r="B125" s="17">
        <v>1239</v>
      </c>
      <c r="C125" s="18" t="s">
        <v>43</v>
      </c>
      <c r="D125" s="19">
        <v>17.407100400000001</v>
      </c>
      <c r="E125" s="19">
        <v>0</v>
      </c>
      <c r="F125" s="19">
        <f t="shared" si="2"/>
        <v>17.407100400000001</v>
      </c>
      <c r="G125" s="19">
        <v>952.61774849999995</v>
      </c>
      <c r="H125" s="19">
        <v>657.84925269999997</v>
      </c>
      <c r="I125" s="19" t="s">
        <v>1797</v>
      </c>
      <c r="J125" s="19">
        <v>2199.9090148916666</v>
      </c>
      <c r="K125" s="19">
        <v>2636.3967552036602</v>
      </c>
      <c r="L125" s="22">
        <v>2.7675284859587732</v>
      </c>
    </row>
    <row r="126" spans="1:12" x14ac:dyDescent="0.25">
      <c r="A126" s="17">
        <f t="shared" si="3"/>
        <v>121</v>
      </c>
      <c r="B126" s="17">
        <v>1240</v>
      </c>
      <c r="C126" s="18" t="s">
        <v>1475</v>
      </c>
      <c r="D126" s="19">
        <v>1.06304E-2</v>
      </c>
      <c r="E126" s="19">
        <v>0</v>
      </c>
      <c r="F126" s="19">
        <f t="shared" si="2"/>
        <v>1.06304E-2</v>
      </c>
      <c r="G126" s="19">
        <v>1.0099495000000001</v>
      </c>
      <c r="H126" s="19">
        <v>0.17264092691399999</v>
      </c>
      <c r="I126" s="19" t="s">
        <v>1797</v>
      </c>
      <c r="J126" s="19">
        <v>1.2904097166666666</v>
      </c>
      <c r="K126" s="19">
        <v>1.1861042245240001</v>
      </c>
      <c r="L126" s="22">
        <v>1.1744193393075595</v>
      </c>
    </row>
    <row r="127" spans="1:12" x14ac:dyDescent="0.25">
      <c r="A127" s="17">
        <f t="shared" si="3"/>
        <v>122</v>
      </c>
      <c r="B127" s="17">
        <v>1308</v>
      </c>
      <c r="C127" s="18" t="s">
        <v>45</v>
      </c>
      <c r="D127" s="19">
        <v>0.23433880000000001</v>
      </c>
      <c r="E127" s="19">
        <v>0</v>
      </c>
      <c r="F127" s="19">
        <f t="shared" si="2"/>
        <v>0.23433880000000001</v>
      </c>
      <c r="G127" s="19">
        <v>4.5097750999999997</v>
      </c>
      <c r="H127" s="19">
        <v>3.8820258388309998</v>
      </c>
      <c r="I127" s="19" t="s">
        <v>1797</v>
      </c>
      <c r="J127" s="19">
        <v>26.890031475000001</v>
      </c>
      <c r="K127" s="19">
        <v>30.368542646960002</v>
      </c>
      <c r="L127" s="22">
        <v>6.7339372748233064</v>
      </c>
    </row>
    <row r="128" spans="1:12" x14ac:dyDescent="0.25">
      <c r="A128" s="17">
        <f t="shared" si="3"/>
        <v>123</v>
      </c>
      <c r="B128" s="17">
        <v>1335</v>
      </c>
      <c r="C128" s="18" t="s">
        <v>538</v>
      </c>
      <c r="D128" s="19">
        <v>0</v>
      </c>
      <c r="E128" s="19">
        <v>0</v>
      </c>
      <c r="F128" s="19">
        <f t="shared" si="2"/>
        <v>0</v>
      </c>
      <c r="G128" s="19">
        <v>0</v>
      </c>
      <c r="H128" s="19">
        <v>0</v>
      </c>
      <c r="I128" s="19" t="s">
        <v>1797</v>
      </c>
      <c r="J128" s="19">
        <v>0</v>
      </c>
      <c r="K128" s="19">
        <v>0</v>
      </c>
      <c r="L128" s="19">
        <v>0</v>
      </c>
    </row>
    <row r="129" spans="1:12" x14ac:dyDescent="0.25">
      <c r="A129" s="17">
        <f t="shared" si="3"/>
        <v>124</v>
      </c>
      <c r="B129" s="17">
        <v>1343</v>
      </c>
      <c r="C129" s="18" t="s">
        <v>237</v>
      </c>
      <c r="D129" s="19">
        <v>0</v>
      </c>
      <c r="E129" s="19">
        <v>0</v>
      </c>
      <c r="F129" s="19">
        <f t="shared" si="2"/>
        <v>0</v>
      </c>
      <c r="G129" s="19">
        <v>0.59997</v>
      </c>
      <c r="H129" s="19">
        <v>0.59997</v>
      </c>
      <c r="I129" s="19" t="s">
        <v>1797</v>
      </c>
      <c r="J129" s="19">
        <v>0.8002997833333334</v>
      </c>
      <c r="K129" s="19">
        <v>1.133291631454</v>
      </c>
      <c r="L129" s="22">
        <v>1.8889138314482392</v>
      </c>
    </row>
    <row r="130" spans="1:12" x14ac:dyDescent="0.25">
      <c r="A130" s="17">
        <f t="shared" si="3"/>
        <v>125</v>
      </c>
      <c r="B130" s="17">
        <v>1350</v>
      </c>
      <c r="C130" s="18" t="s">
        <v>539</v>
      </c>
      <c r="D130" s="19">
        <v>0.46966029999999998</v>
      </c>
      <c r="E130" s="19">
        <v>0</v>
      </c>
      <c r="F130" s="19">
        <f t="shared" si="2"/>
        <v>0.46966029999999998</v>
      </c>
      <c r="G130" s="19">
        <v>23.0748259</v>
      </c>
      <c r="H130" s="19">
        <v>19.545825099999998</v>
      </c>
      <c r="I130" s="19" t="s">
        <v>1797</v>
      </c>
      <c r="J130" s="19">
        <v>54.490112258333333</v>
      </c>
      <c r="K130" s="19">
        <v>66.450119595142993</v>
      </c>
      <c r="L130" s="22">
        <v>2.8797668889516084</v>
      </c>
    </row>
    <row r="131" spans="1:12" x14ac:dyDescent="0.25">
      <c r="A131" s="17">
        <f t="shared" si="3"/>
        <v>126</v>
      </c>
      <c r="B131" s="17">
        <v>1351</v>
      </c>
      <c r="C131" s="18" t="s">
        <v>319</v>
      </c>
      <c r="D131" s="19">
        <v>0</v>
      </c>
      <c r="E131" s="19">
        <v>0</v>
      </c>
      <c r="F131" s="19">
        <f t="shared" si="2"/>
        <v>0</v>
      </c>
      <c r="G131" s="19">
        <v>0</v>
      </c>
      <c r="H131" s="19">
        <v>0</v>
      </c>
      <c r="I131" s="19" t="s">
        <v>1797</v>
      </c>
      <c r="J131" s="19">
        <v>0</v>
      </c>
      <c r="K131" s="19">
        <v>0</v>
      </c>
      <c r="L131" s="19">
        <v>0</v>
      </c>
    </row>
    <row r="132" spans="1:12" x14ac:dyDescent="0.25">
      <c r="A132" s="17">
        <f t="shared" si="3"/>
        <v>127</v>
      </c>
      <c r="B132" s="17">
        <v>1379</v>
      </c>
      <c r="C132" s="18" t="s">
        <v>540</v>
      </c>
      <c r="D132" s="19">
        <v>0</v>
      </c>
      <c r="E132" s="19">
        <v>0</v>
      </c>
      <c r="F132" s="19">
        <f t="shared" si="2"/>
        <v>0</v>
      </c>
      <c r="G132" s="19">
        <v>0</v>
      </c>
      <c r="H132" s="19">
        <v>0</v>
      </c>
      <c r="I132" s="19" t="s">
        <v>1797</v>
      </c>
      <c r="J132" s="19">
        <v>0</v>
      </c>
      <c r="K132" s="19">
        <v>0</v>
      </c>
      <c r="L132" s="19">
        <v>0</v>
      </c>
    </row>
    <row r="133" spans="1:12" x14ac:dyDescent="0.25">
      <c r="A133" s="17">
        <f t="shared" si="3"/>
        <v>128</v>
      </c>
      <c r="B133" s="17">
        <v>1390</v>
      </c>
      <c r="C133" s="18" t="s">
        <v>46</v>
      </c>
      <c r="D133" s="19">
        <v>229.73596780000003</v>
      </c>
      <c r="E133" s="19">
        <v>0</v>
      </c>
      <c r="F133" s="19">
        <f t="shared" si="2"/>
        <v>229.73596780000003</v>
      </c>
      <c r="G133" s="19">
        <v>17383.153414199998</v>
      </c>
      <c r="H133" s="19">
        <v>11836.628106736089</v>
      </c>
      <c r="I133" s="19" t="s">
        <v>1797</v>
      </c>
      <c r="J133" s="19">
        <v>27466.810716299999</v>
      </c>
      <c r="K133" s="19">
        <v>32248.69607946894</v>
      </c>
      <c r="L133" s="22">
        <v>1.8551695029697854</v>
      </c>
    </row>
    <row r="134" spans="1:12" x14ac:dyDescent="0.25">
      <c r="A134" s="17">
        <f t="shared" si="3"/>
        <v>129</v>
      </c>
      <c r="B134" s="17">
        <v>1409</v>
      </c>
      <c r="C134" s="18" t="s">
        <v>946</v>
      </c>
      <c r="D134" s="19">
        <v>3.4811000000000002E-2</v>
      </c>
      <c r="E134" s="19">
        <v>0</v>
      </c>
      <c r="F134" s="19">
        <f t="shared" si="2"/>
        <v>3.4811000000000002E-2</v>
      </c>
      <c r="G134" s="19">
        <v>2.9998499999999999</v>
      </c>
      <c r="H134" s="19">
        <v>2.0609899999999999</v>
      </c>
      <c r="I134" s="19" t="s">
        <v>1797</v>
      </c>
      <c r="J134" s="19">
        <v>4.2816460583333331</v>
      </c>
      <c r="K134" s="19">
        <v>5.1124866709959997</v>
      </c>
      <c r="L134" s="22">
        <v>1.7042474360371351</v>
      </c>
    </row>
    <row r="135" spans="1:12" x14ac:dyDescent="0.25">
      <c r="A135" s="17">
        <f t="shared" si="3"/>
        <v>130</v>
      </c>
      <c r="B135" s="17">
        <v>1428</v>
      </c>
      <c r="C135" s="18" t="s">
        <v>47</v>
      </c>
      <c r="D135" s="19">
        <v>1.4885710999999999</v>
      </c>
      <c r="E135" s="19">
        <v>0</v>
      </c>
      <c r="F135" s="19">
        <f t="shared" ref="F135:F198" si="4">D135+E135</f>
        <v>1.4885710999999999</v>
      </c>
      <c r="G135" s="19">
        <v>89.702802599999998</v>
      </c>
      <c r="H135" s="19">
        <v>27.811416900000001</v>
      </c>
      <c r="I135" s="19" t="s">
        <v>1797</v>
      </c>
      <c r="J135" s="19">
        <v>190.45515925000001</v>
      </c>
      <c r="K135" s="19">
        <v>194.89393578026599</v>
      </c>
      <c r="L135" s="22">
        <v>2.1726627277113191</v>
      </c>
    </row>
    <row r="136" spans="1:12" x14ac:dyDescent="0.25">
      <c r="A136" s="17">
        <f t="shared" ref="A136:A199" si="5">A135+1</f>
        <v>131</v>
      </c>
      <c r="B136" s="17">
        <v>1435</v>
      </c>
      <c r="C136" s="18" t="s">
        <v>48</v>
      </c>
      <c r="D136" s="19">
        <v>2.5557409</v>
      </c>
      <c r="E136" s="19">
        <v>0</v>
      </c>
      <c r="F136" s="19">
        <f t="shared" si="4"/>
        <v>2.5557409</v>
      </c>
      <c r="G136" s="19">
        <v>148.07522230000001</v>
      </c>
      <c r="H136" s="19">
        <v>119.9669178</v>
      </c>
      <c r="I136" s="19" t="s">
        <v>1797</v>
      </c>
      <c r="J136" s="19">
        <v>315.73110938333338</v>
      </c>
      <c r="K136" s="19">
        <v>378.48377520824499</v>
      </c>
      <c r="L136" s="22">
        <v>2.5560236839721764</v>
      </c>
    </row>
    <row r="137" spans="1:12" x14ac:dyDescent="0.25">
      <c r="A137" s="17">
        <f t="shared" si="5"/>
        <v>132</v>
      </c>
      <c r="B137" s="17">
        <v>1480</v>
      </c>
      <c r="C137" s="18" t="s">
        <v>49</v>
      </c>
      <c r="D137" s="19">
        <v>0</v>
      </c>
      <c r="E137" s="19">
        <v>0</v>
      </c>
      <c r="F137" s="19">
        <f t="shared" si="4"/>
        <v>0</v>
      </c>
      <c r="G137" s="19">
        <v>0</v>
      </c>
      <c r="H137" s="19">
        <v>0</v>
      </c>
      <c r="I137" s="19" t="s">
        <v>1797</v>
      </c>
      <c r="J137" s="19">
        <v>0</v>
      </c>
      <c r="K137" s="19">
        <v>0</v>
      </c>
      <c r="L137" s="19">
        <v>0</v>
      </c>
    </row>
    <row r="138" spans="1:12" x14ac:dyDescent="0.25">
      <c r="A138" s="17">
        <f t="shared" si="5"/>
        <v>133</v>
      </c>
      <c r="B138" s="17">
        <v>1487</v>
      </c>
      <c r="C138" s="18" t="s">
        <v>541</v>
      </c>
      <c r="D138" s="19">
        <v>4.3057728000000006</v>
      </c>
      <c r="E138" s="19">
        <v>0</v>
      </c>
      <c r="F138" s="19">
        <f t="shared" si="4"/>
        <v>4.3057728000000006</v>
      </c>
      <c r="G138" s="19">
        <v>74.145989900000004</v>
      </c>
      <c r="H138" s="19">
        <v>47.3357867</v>
      </c>
      <c r="I138" s="19" t="s">
        <v>1797</v>
      </c>
      <c r="J138" s="19">
        <v>500.16510145000001</v>
      </c>
      <c r="K138" s="19">
        <v>533.28789273441703</v>
      </c>
      <c r="L138" s="22">
        <v>7.1924037085978263</v>
      </c>
    </row>
    <row r="139" spans="1:12" x14ac:dyDescent="0.25">
      <c r="A139" s="17">
        <f t="shared" si="5"/>
        <v>134</v>
      </c>
      <c r="B139" s="17">
        <v>1488</v>
      </c>
      <c r="C139" s="18" t="s">
        <v>947</v>
      </c>
      <c r="D139" s="19">
        <v>0.76101660000000004</v>
      </c>
      <c r="E139" s="19">
        <v>0</v>
      </c>
      <c r="F139" s="19">
        <f t="shared" si="4"/>
        <v>0.76101660000000004</v>
      </c>
      <c r="G139" s="19">
        <v>49.826149000000001</v>
      </c>
      <c r="H139" s="19">
        <v>26.695927600000001</v>
      </c>
      <c r="I139" s="19" t="s">
        <v>1797</v>
      </c>
      <c r="J139" s="19">
        <v>109.86223039166667</v>
      </c>
      <c r="K139" s="19">
        <v>125.411896942713</v>
      </c>
      <c r="L139" s="22">
        <v>2.5169895619007803</v>
      </c>
    </row>
    <row r="140" spans="1:12" x14ac:dyDescent="0.25">
      <c r="A140" s="17">
        <f t="shared" si="5"/>
        <v>135</v>
      </c>
      <c r="B140" s="17">
        <v>1493</v>
      </c>
      <c r="C140" s="18" t="s">
        <v>542</v>
      </c>
      <c r="D140" s="19">
        <v>0.98100960000000004</v>
      </c>
      <c r="E140" s="19">
        <v>0</v>
      </c>
      <c r="F140" s="19">
        <f t="shared" si="4"/>
        <v>0.98100960000000004</v>
      </c>
      <c r="G140" s="19">
        <v>55.897205599999999</v>
      </c>
      <c r="H140" s="19">
        <v>44.786507899999997</v>
      </c>
      <c r="I140" s="19" t="s">
        <v>1797</v>
      </c>
      <c r="J140" s="19">
        <v>117.40351489166667</v>
      </c>
      <c r="K140" s="19">
        <v>141.102197097768</v>
      </c>
      <c r="L140" s="22">
        <v>2.5243157611043081</v>
      </c>
    </row>
    <row r="141" spans="1:12" x14ac:dyDescent="0.25">
      <c r="A141" s="17">
        <f t="shared" si="5"/>
        <v>136</v>
      </c>
      <c r="B141" s="17">
        <v>1503</v>
      </c>
      <c r="C141" s="18" t="s">
        <v>238</v>
      </c>
      <c r="D141" s="19">
        <v>0</v>
      </c>
      <c r="E141" s="19">
        <v>0</v>
      </c>
      <c r="F141" s="19">
        <f t="shared" si="4"/>
        <v>0</v>
      </c>
      <c r="G141" s="19">
        <v>0</v>
      </c>
      <c r="H141" s="19">
        <v>0</v>
      </c>
      <c r="I141" s="19" t="s">
        <v>1797</v>
      </c>
      <c r="J141" s="19">
        <v>0</v>
      </c>
      <c r="K141" s="19">
        <v>0</v>
      </c>
      <c r="L141" s="19">
        <v>0</v>
      </c>
    </row>
    <row r="142" spans="1:12" x14ac:dyDescent="0.25">
      <c r="A142" s="17">
        <f t="shared" si="5"/>
        <v>137</v>
      </c>
      <c r="B142" s="17">
        <v>1513</v>
      </c>
      <c r="C142" s="18" t="s">
        <v>543</v>
      </c>
      <c r="D142" s="19">
        <v>4.2659999999999996E-4</v>
      </c>
      <c r="E142" s="19">
        <v>0</v>
      </c>
      <c r="F142" s="19">
        <f t="shared" si="4"/>
        <v>4.2659999999999996E-4</v>
      </c>
      <c r="G142" s="19">
        <v>0.119994</v>
      </c>
      <c r="H142" s="19">
        <v>-11.615816300000001</v>
      </c>
      <c r="I142" s="19" t="s">
        <v>1797</v>
      </c>
      <c r="J142" s="19">
        <v>5.0661482749999998</v>
      </c>
      <c r="K142" s="19">
        <v>0.124970996753</v>
      </c>
      <c r="L142" s="22">
        <v>1.0414770467940062</v>
      </c>
    </row>
    <row r="143" spans="1:12" x14ac:dyDescent="0.25">
      <c r="A143" s="17">
        <f t="shared" si="5"/>
        <v>138</v>
      </c>
      <c r="B143" s="17">
        <v>1520</v>
      </c>
      <c r="C143" s="18" t="s">
        <v>239</v>
      </c>
      <c r="D143" s="19">
        <v>0.89998140000000004</v>
      </c>
      <c r="E143" s="19">
        <v>0</v>
      </c>
      <c r="F143" s="19">
        <f t="shared" si="4"/>
        <v>0.89998140000000004</v>
      </c>
      <c r="G143" s="19">
        <v>245.00135829999999</v>
      </c>
      <c r="H143" s="19">
        <v>137.16775079999999</v>
      </c>
      <c r="I143" s="19" t="s">
        <v>1797</v>
      </c>
      <c r="J143" s="19">
        <v>140.94253173333334</v>
      </c>
      <c r="K143" s="19">
        <v>200.679860137877</v>
      </c>
      <c r="L143" s="22">
        <v>0.81909692881028007</v>
      </c>
    </row>
    <row r="144" spans="1:12" x14ac:dyDescent="0.25">
      <c r="A144" s="17">
        <f t="shared" si="5"/>
        <v>139</v>
      </c>
      <c r="B144" s="17">
        <v>1560</v>
      </c>
      <c r="C144" s="18" t="s">
        <v>58</v>
      </c>
      <c r="D144" s="19">
        <v>0.30705729999999998</v>
      </c>
      <c r="E144" s="19">
        <v>0</v>
      </c>
      <c r="F144" s="19">
        <f t="shared" si="4"/>
        <v>0.30705729999999998</v>
      </c>
      <c r="G144" s="19">
        <v>39.566129099999998</v>
      </c>
      <c r="H144" s="19">
        <v>26.769580699999999</v>
      </c>
      <c r="I144" s="19" t="s">
        <v>1797</v>
      </c>
      <c r="J144" s="19">
        <v>45.046247716666663</v>
      </c>
      <c r="K144" s="19">
        <v>65.021599627363003</v>
      </c>
      <c r="L144" s="22">
        <v>1.6433651991334934</v>
      </c>
    </row>
    <row r="145" spans="1:12" x14ac:dyDescent="0.25">
      <c r="A145" s="17">
        <f t="shared" si="5"/>
        <v>140</v>
      </c>
      <c r="B145" s="17">
        <v>1563</v>
      </c>
      <c r="C145" s="18" t="s">
        <v>50</v>
      </c>
      <c r="D145" s="19">
        <v>2.7181595000000001</v>
      </c>
      <c r="E145" s="19">
        <v>0</v>
      </c>
      <c r="F145" s="19">
        <f t="shared" si="4"/>
        <v>2.7181595000000001</v>
      </c>
      <c r="G145" s="19">
        <v>387.1076688</v>
      </c>
      <c r="H145" s="19">
        <v>178.1457715</v>
      </c>
      <c r="I145" s="19" t="s">
        <v>1797</v>
      </c>
      <c r="J145" s="19">
        <v>482.14477001666666</v>
      </c>
      <c r="K145" s="19">
        <v>650.82797515747097</v>
      </c>
      <c r="L145" s="22">
        <v>1.6812582844844715</v>
      </c>
    </row>
    <row r="146" spans="1:12" x14ac:dyDescent="0.25">
      <c r="A146" s="17">
        <f t="shared" si="5"/>
        <v>141</v>
      </c>
      <c r="B146" s="17">
        <v>1566</v>
      </c>
      <c r="C146" s="18" t="s">
        <v>544</v>
      </c>
      <c r="D146" s="19">
        <v>2.3579200000000002E-2</v>
      </c>
      <c r="E146" s="19">
        <v>0</v>
      </c>
      <c r="F146" s="19">
        <f t="shared" si="4"/>
        <v>2.3579200000000002E-2</v>
      </c>
      <c r="G146" s="19">
        <v>1.9603710000000001</v>
      </c>
      <c r="H146" s="19">
        <v>0.2345534</v>
      </c>
      <c r="I146" s="19" t="s">
        <v>1797</v>
      </c>
      <c r="J146" s="19">
        <v>2.8935779916666666</v>
      </c>
      <c r="K146" s="19">
        <v>2.945039242524</v>
      </c>
      <c r="L146" s="22">
        <v>1.5022866806966639</v>
      </c>
    </row>
    <row r="147" spans="1:12" x14ac:dyDescent="0.25">
      <c r="A147" s="17">
        <f t="shared" si="5"/>
        <v>142</v>
      </c>
      <c r="B147" s="17">
        <v>1567</v>
      </c>
      <c r="C147" s="18" t="s">
        <v>240</v>
      </c>
      <c r="D147" s="19">
        <v>1.3484894000000001</v>
      </c>
      <c r="E147" s="19">
        <v>0</v>
      </c>
      <c r="F147" s="19">
        <f t="shared" si="4"/>
        <v>1.3484894000000001</v>
      </c>
      <c r="G147" s="19">
        <v>35.688217899999998</v>
      </c>
      <c r="H147" s="19">
        <v>33.943976999999997</v>
      </c>
      <c r="I147" s="19" t="s">
        <v>1797</v>
      </c>
      <c r="J147" s="19">
        <v>161.32113733333333</v>
      </c>
      <c r="K147" s="19">
        <v>187.52431933380501</v>
      </c>
      <c r="L147" s="22">
        <v>5.2545162064201874</v>
      </c>
    </row>
    <row r="148" spans="1:12" x14ac:dyDescent="0.25">
      <c r="A148" s="17">
        <f t="shared" si="5"/>
        <v>143</v>
      </c>
      <c r="B148" s="17">
        <v>1590</v>
      </c>
      <c r="C148" s="18" t="s">
        <v>948</v>
      </c>
      <c r="D148" s="19">
        <v>0</v>
      </c>
      <c r="E148" s="19">
        <v>0</v>
      </c>
      <c r="F148" s="19">
        <f t="shared" si="4"/>
        <v>0</v>
      </c>
      <c r="G148" s="19">
        <v>0</v>
      </c>
      <c r="H148" s="19">
        <v>0</v>
      </c>
      <c r="I148" s="19" t="s">
        <v>1797</v>
      </c>
      <c r="J148" s="19">
        <v>0</v>
      </c>
      <c r="K148" s="19">
        <v>0</v>
      </c>
      <c r="L148" s="19">
        <v>0</v>
      </c>
    </row>
    <row r="149" spans="1:12" x14ac:dyDescent="0.25">
      <c r="A149" s="17">
        <f t="shared" si="5"/>
        <v>144</v>
      </c>
      <c r="B149" s="17">
        <v>1598</v>
      </c>
      <c r="C149" s="18" t="s">
        <v>478</v>
      </c>
      <c r="D149" s="19">
        <v>0</v>
      </c>
      <c r="E149" s="19">
        <v>0</v>
      </c>
      <c r="F149" s="19">
        <f t="shared" si="4"/>
        <v>0</v>
      </c>
      <c r="G149" s="19">
        <v>0</v>
      </c>
      <c r="H149" s="19">
        <v>0</v>
      </c>
      <c r="I149" s="19" t="s">
        <v>1797</v>
      </c>
      <c r="J149" s="19">
        <v>0</v>
      </c>
      <c r="K149" s="19">
        <v>0</v>
      </c>
      <c r="L149" s="19">
        <v>0</v>
      </c>
    </row>
    <row r="150" spans="1:12" x14ac:dyDescent="0.25">
      <c r="A150" s="17">
        <f t="shared" si="5"/>
        <v>145</v>
      </c>
      <c r="B150" s="17">
        <v>1622</v>
      </c>
      <c r="C150" s="18" t="s">
        <v>949</v>
      </c>
      <c r="D150" s="19">
        <v>0</v>
      </c>
      <c r="E150" s="19">
        <v>0</v>
      </c>
      <c r="F150" s="19">
        <f t="shared" si="4"/>
        <v>0</v>
      </c>
      <c r="G150" s="19">
        <v>0</v>
      </c>
      <c r="H150" s="19">
        <v>0</v>
      </c>
      <c r="I150" s="19" t="s">
        <v>1797</v>
      </c>
      <c r="J150" s="19">
        <v>0</v>
      </c>
      <c r="K150" s="19">
        <v>0</v>
      </c>
      <c r="L150" s="19">
        <v>0</v>
      </c>
    </row>
    <row r="151" spans="1:12" x14ac:dyDescent="0.25">
      <c r="A151" s="17">
        <f t="shared" si="5"/>
        <v>146</v>
      </c>
      <c r="B151" s="17">
        <v>1630</v>
      </c>
      <c r="C151" s="18" t="s">
        <v>545</v>
      </c>
      <c r="D151" s="19">
        <v>0</v>
      </c>
      <c r="E151" s="19">
        <v>0</v>
      </c>
      <c r="F151" s="19">
        <f t="shared" si="4"/>
        <v>0</v>
      </c>
      <c r="G151" s="19">
        <v>0</v>
      </c>
      <c r="H151" s="19">
        <v>0</v>
      </c>
      <c r="I151" s="19" t="s">
        <v>1797</v>
      </c>
      <c r="J151" s="19">
        <v>0</v>
      </c>
      <c r="K151" s="19">
        <v>0</v>
      </c>
      <c r="L151" s="19">
        <v>0</v>
      </c>
    </row>
    <row r="152" spans="1:12" x14ac:dyDescent="0.25">
      <c r="A152" s="17">
        <f t="shared" si="5"/>
        <v>147</v>
      </c>
      <c r="B152" s="17">
        <v>1632</v>
      </c>
      <c r="C152" s="18" t="s">
        <v>546</v>
      </c>
      <c r="D152" s="19">
        <v>0</v>
      </c>
      <c r="E152" s="19">
        <v>0</v>
      </c>
      <c r="F152" s="19">
        <f t="shared" si="4"/>
        <v>0</v>
      </c>
      <c r="G152" s="19">
        <v>0</v>
      </c>
      <c r="H152" s="19">
        <v>0</v>
      </c>
      <c r="I152" s="19" t="s">
        <v>1797</v>
      </c>
      <c r="J152" s="19">
        <v>0</v>
      </c>
      <c r="K152" s="19">
        <v>0</v>
      </c>
      <c r="L152" s="19">
        <v>0</v>
      </c>
    </row>
    <row r="153" spans="1:12" x14ac:dyDescent="0.25">
      <c r="A153" s="17">
        <f t="shared" si="5"/>
        <v>148</v>
      </c>
      <c r="B153" s="17">
        <v>1634</v>
      </c>
      <c r="C153" s="18" t="s">
        <v>156</v>
      </c>
      <c r="D153" s="19">
        <v>0.42610809999999999</v>
      </c>
      <c r="E153" s="19">
        <v>0</v>
      </c>
      <c r="F153" s="19">
        <f t="shared" si="4"/>
        <v>0.42610809999999999</v>
      </c>
      <c r="G153" s="19">
        <v>3.2745429000000001</v>
      </c>
      <c r="H153" s="19">
        <v>-1.6369999999999999E-4</v>
      </c>
      <c r="I153" s="19" t="s">
        <v>1797</v>
      </c>
      <c r="J153" s="19">
        <v>55.43328224166666</v>
      </c>
      <c r="K153" s="19">
        <v>57.443552225178003</v>
      </c>
      <c r="L153" s="22">
        <v>17.542464392565449</v>
      </c>
    </row>
    <row r="154" spans="1:12" x14ac:dyDescent="0.25">
      <c r="A154" s="17">
        <f t="shared" si="5"/>
        <v>149</v>
      </c>
      <c r="B154" s="17">
        <v>1662</v>
      </c>
      <c r="C154" s="18" t="s">
        <v>320</v>
      </c>
      <c r="D154" s="19">
        <v>2.08711E-2</v>
      </c>
      <c r="E154" s="19">
        <v>0</v>
      </c>
      <c r="F154" s="19">
        <f t="shared" si="4"/>
        <v>2.08711E-2</v>
      </c>
      <c r="G154" s="19">
        <v>12.0684187</v>
      </c>
      <c r="H154" s="19">
        <v>5.9983966000000004</v>
      </c>
      <c r="I154" s="19" t="s">
        <v>1797</v>
      </c>
      <c r="J154" s="19">
        <v>4.0541511000000003</v>
      </c>
      <c r="K154" s="19">
        <v>6.2163193578589997</v>
      </c>
      <c r="L154" s="22">
        <v>0.5150897986211731</v>
      </c>
    </row>
    <row r="155" spans="1:12" x14ac:dyDescent="0.25">
      <c r="A155" s="17">
        <f t="shared" si="5"/>
        <v>150</v>
      </c>
      <c r="B155" s="17">
        <v>1666</v>
      </c>
      <c r="C155" s="18" t="s">
        <v>51</v>
      </c>
      <c r="D155" s="19">
        <v>34.663553499999999</v>
      </c>
      <c r="E155" s="19">
        <v>0</v>
      </c>
      <c r="F155" s="19">
        <f t="shared" si="4"/>
        <v>34.663553499999999</v>
      </c>
      <c r="G155" s="19">
        <v>1311.7822753</v>
      </c>
      <c r="H155" s="19">
        <v>687.02201600000001</v>
      </c>
      <c r="I155" s="19" t="s">
        <v>1797</v>
      </c>
      <c r="J155" s="19">
        <v>4305.66017895</v>
      </c>
      <c r="K155" s="19">
        <v>4770.4103641330967</v>
      </c>
      <c r="L155" s="22">
        <v>3.6365869961477566</v>
      </c>
    </row>
    <row r="156" spans="1:12" x14ac:dyDescent="0.25">
      <c r="A156" s="17">
        <f t="shared" si="5"/>
        <v>151</v>
      </c>
      <c r="B156" s="17">
        <v>1668</v>
      </c>
      <c r="C156" s="18" t="s">
        <v>52</v>
      </c>
      <c r="D156" s="19">
        <v>0.50847540000000002</v>
      </c>
      <c r="E156" s="19">
        <v>0</v>
      </c>
      <c r="F156" s="19">
        <f t="shared" si="4"/>
        <v>0.50847540000000002</v>
      </c>
      <c r="G156" s="19">
        <v>72.449471799999998</v>
      </c>
      <c r="H156" s="19">
        <v>61.6431136</v>
      </c>
      <c r="I156" s="19" t="s">
        <v>1797</v>
      </c>
      <c r="J156" s="19">
        <v>64.052566416666664</v>
      </c>
      <c r="K156" s="19">
        <v>103.622957321532</v>
      </c>
      <c r="L156" s="22">
        <v>1.4302789895775609</v>
      </c>
    </row>
    <row r="157" spans="1:12" x14ac:dyDescent="0.25">
      <c r="A157" s="17">
        <f t="shared" si="5"/>
        <v>152</v>
      </c>
      <c r="B157" s="17">
        <v>1669</v>
      </c>
      <c r="C157" s="18" t="s">
        <v>547</v>
      </c>
      <c r="D157" s="19">
        <v>1.46444E-2</v>
      </c>
      <c r="E157" s="19">
        <v>0</v>
      </c>
      <c r="F157" s="19">
        <f t="shared" si="4"/>
        <v>1.46444E-2</v>
      </c>
      <c r="G157" s="19">
        <v>4.9742512999999997</v>
      </c>
      <c r="H157" s="19">
        <v>4.9742512999999997</v>
      </c>
      <c r="I157" s="19" t="s">
        <v>1797</v>
      </c>
      <c r="J157" s="19">
        <v>2.3551933166666665</v>
      </c>
      <c r="K157" s="19">
        <v>5.1393252143419996</v>
      </c>
      <c r="L157" s="22">
        <v>1.0331856804946706</v>
      </c>
    </row>
    <row r="158" spans="1:12" x14ac:dyDescent="0.25">
      <c r="A158" s="17">
        <f t="shared" si="5"/>
        <v>153</v>
      </c>
      <c r="B158" s="17">
        <v>1676</v>
      </c>
      <c r="C158" s="18" t="s">
        <v>157</v>
      </c>
      <c r="D158" s="19">
        <v>0</v>
      </c>
      <c r="E158" s="19">
        <v>0</v>
      </c>
      <c r="F158" s="19">
        <f t="shared" si="4"/>
        <v>0</v>
      </c>
      <c r="G158" s="19">
        <v>0</v>
      </c>
      <c r="H158" s="19">
        <v>0</v>
      </c>
      <c r="I158" s="19" t="s">
        <v>1797</v>
      </c>
      <c r="J158" s="19">
        <v>0</v>
      </c>
      <c r="K158" s="19">
        <v>0</v>
      </c>
      <c r="L158" s="19">
        <v>0</v>
      </c>
    </row>
    <row r="159" spans="1:12" x14ac:dyDescent="0.25">
      <c r="A159" s="17">
        <f t="shared" si="5"/>
        <v>154</v>
      </c>
      <c r="B159" s="17">
        <v>1678</v>
      </c>
      <c r="C159" s="18" t="s">
        <v>53</v>
      </c>
      <c r="D159" s="19">
        <v>3.333332</v>
      </c>
      <c r="E159" s="19">
        <v>0</v>
      </c>
      <c r="F159" s="19">
        <f t="shared" si="4"/>
        <v>3.333332</v>
      </c>
      <c r="G159" s="19">
        <v>180.24657869999999</v>
      </c>
      <c r="H159" s="19">
        <v>-76.3025193</v>
      </c>
      <c r="I159" s="19" t="s">
        <v>1797</v>
      </c>
      <c r="J159" s="19">
        <v>389.87090599166663</v>
      </c>
      <c r="K159" s="19">
        <v>355.52236131913099</v>
      </c>
      <c r="L159" s="22">
        <v>1.9724222444790904</v>
      </c>
    </row>
    <row r="160" spans="1:12" x14ac:dyDescent="0.25">
      <c r="A160" s="17">
        <f t="shared" si="5"/>
        <v>155</v>
      </c>
      <c r="B160" s="17">
        <v>1687</v>
      </c>
      <c r="C160" s="18" t="s">
        <v>950</v>
      </c>
      <c r="D160" s="19">
        <v>0.55524560000000001</v>
      </c>
      <c r="E160" s="19">
        <v>0</v>
      </c>
      <c r="F160" s="19">
        <f t="shared" si="4"/>
        <v>0.55524560000000001</v>
      </c>
      <c r="G160" s="19">
        <v>40.687967700000002</v>
      </c>
      <c r="H160" s="19">
        <v>23.473611600000002</v>
      </c>
      <c r="I160" s="19" t="s">
        <v>1797</v>
      </c>
      <c r="J160" s="19">
        <v>68.901098391666665</v>
      </c>
      <c r="K160" s="19">
        <v>87.184948371900006</v>
      </c>
      <c r="L160" s="22">
        <v>2.142769799040614</v>
      </c>
    </row>
    <row r="161" spans="1:12" x14ac:dyDescent="0.25">
      <c r="A161" s="17">
        <f t="shared" si="5"/>
        <v>156</v>
      </c>
      <c r="B161" s="17">
        <v>1697</v>
      </c>
      <c r="C161" s="18" t="s">
        <v>951</v>
      </c>
      <c r="D161" s="19">
        <v>2.5476199999999997E-2</v>
      </c>
      <c r="E161" s="19">
        <v>0</v>
      </c>
      <c r="F161" s="19">
        <f t="shared" si="4"/>
        <v>2.5476199999999997E-2</v>
      </c>
      <c r="G161" s="19">
        <v>34.144792799999998</v>
      </c>
      <c r="H161" s="19">
        <v>28.494792799999999</v>
      </c>
      <c r="I161" s="19" t="s">
        <v>1797</v>
      </c>
      <c r="J161" s="19">
        <v>15.500936391666665</v>
      </c>
      <c r="K161" s="19">
        <v>29.391791219851999</v>
      </c>
      <c r="L161" s="22">
        <v>0.86079864042554688</v>
      </c>
    </row>
    <row r="162" spans="1:12" x14ac:dyDescent="0.25">
      <c r="A162" s="17">
        <f t="shared" si="5"/>
        <v>157</v>
      </c>
      <c r="B162" s="17">
        <v>1739</v>
      </c>
      <c r="C162" s="18" t="s">
        <v>55</v>
      </c>
      <c r="D162" s="19">
        <v>0.81671740000000004</v>
      </c>
      <c r="E162" s="19">
        <v>0</v>
      </c>
      <c r="F162" s="19">
        <f t="shared" si="4"/>
        <v>0.81671740000000004</v>
      </c>
      <c r="G162" s="19">
        <v>7.0346494000000002</v>
      </c>
      <c r="H162" s="19">
        <v>7.0346494000000002</v>
      </c>
      <c r="I162" s="19" t="s">
        <v>1797</v>
      </c>
      <c r="J162" s="19">
        <v>66.305637733333327</v>
      </c>
      <c r="K162" s="19">
        <v>72.310163052212005</v>
      </c>
      <c r="L162" s="22">
        <v>10.279142419267121</v>
      </c>
    </row>
    <row r="163" spans="1:12" x14ac:dyDescent="0.25">
      <c r="A163" s="17">
        <f t="shared" si="5"/>
        <v>158</v>
      </c>
      <c r="B163" s="17">
        <v>1756</v>
      </c>
      <c r="C163" s="18" t="s">
        <v>952</v>
      </c>
      <c r="D163" s="19">
        <v>3.0395500000000002E-2</v>
      </c>
      <c r="E163" s="19">
        <v>0</v>
      </c>
      <c r="F163" s="19">
        <f t="shared" si="4"/>
        <v>3.0395500000000002E-2</v>
      </c>
      <c r="G163" s="19">
        <v>4.4367782</v>
      </c>
      <c r="H163" s="19">
        <v>4.4367782</v>
      </c>
      <c r="I163" s="19" t="s">
        <v>1797</v>
      </c>
      <c r="J163" s="19">
        <v>2.305743258333333</v>
      </c>
      <c r="K163" s="19">
        <v>4.5297456877390001</v>
      </c>
      <c r="L163" s="22">
        <v>1.020953828104141</v>
      </c>
    </row>
    <row r="164" spans="1:12" x14ac:dyDescent="0.25">
      <c r="A164" s="17">
        <f t="shared" si="5"/>
        <v>159</v>
      </c>
      <c r="B164" s="17">
        <v>1757</v>
      </c>
      <c r="C164" s="18" t="s">
        <v>953</v>
      </c>
      <c r="D164" s="19">
        <v>0.20316290000000001</v>
      </c>
      <c r="E164" s="19">
        <v>0</v>
      </c>
      <c r="F164" s="19">
        <f t="shared" si="4"/>
        <v>0.20316290000000001</v>
      </c>
      <c r="G164" s="19">
        <v>25.751623500000001</v>
      </c>
      <c r="H164" s="19">
        <v>22.717712899999999</v>
      </c>
      <c r="I164" s="19" t="s">
        <v>1797</v>
      </c>
      <c r="J164" s="19">
        <v>22.756787249999999</v>
      </c>
      <c r="K164" s="19">
        <v>37.341734038710001</v>
      </c>
      <c r="L164" s="22">
        <v>1.4500730036966407</v>
      </c>
    </row>
    <row r="165" spans="1:12" x14ac:dyDescent="0.25">
      <c r="A165" s="17">
        <f t="shared" si="5"/>
        <v>160</v>
      </c>
      <c r="B165" s="17">
        <v>1777</v>
      </c>
      <c r="C165" s="18" t="s">
        <v>548</v>
      </c>
      <c r="D165" s="19">
        <v>5.9152400000000001E-2</v>
      </c>
      <c r="E165" s="19">
        <v>0</v>
      </c>
      <c r="F165" s="19">
        <f t="shared" si="4"/>
        <v>5.9152400000000001E-2</v>
      </c>
      <c r="G165" s="19">
        <v>9.4324248999999991</v>
      </c>
      <c r="H165" s="19">
        <v>8.9138923000000005</v>
      </c>
      <c r="I165" s="19" t="s">
        <v>1797</v>
      </c>
      <c r="J165" s="19">
        <v>8.2253412249999993</v>
      </c>
      <c r="K165" s="19">
        <v>12.438361018290999</v>
      </c>
      <c r="L165" s="22">
        <v>1.3186811610120532</v>
      </c>
    </row>
    <row r="166" spans="1:12" x14ac:dyDescent="0.25">
      <c r="A166" s="17">
        <f t="shared" si="5"/>
        <v>161</v>
      </c>
      <c r="B166" s="17">
        <v>1786</v>
      </c>
      <c r="C166" s="18" t="s">
        <v>954</v>
      </c>
      <c r="D166" s="19">
        <v>0</v>
      </c>
      <c r="E166" s="19">
        <v>0</v>
      </c>
      <c r="F166" s="19">
        <f t="shared" si="4"/>
        <v>0</v>
      </c>
      <c r="G166" s="19">
        <v>0</v>
      </c>
      <c r="H166" s="19">
        <v>0</v>
      </c>
      <c r="I166" s="19" t="s">
        <v>1797</v>
      </c>
      <c r="J166" s="19">
        <v>0</v>
      </c>
      <c r="K166" s="19">
        <v>0</v>
      </c>
      <c r="L166" s="19">
        <v>0</v>
      </c>
    </row>
    <row r="167" spans="1:12" x14ac:dyDescent="0.25">
      <c r="A167" s="17">
        <f t="shared" si="5"/>
        <v>162</v>
      </c>
      <c r="B167" s="17">
        <v>1820</v>
      </c>
      <c r="C167" s="18" t="s">
        <v>549</v>
      </c>
      <c r="D167" s="19">
        <v>0</v>
      </c>
      <c r="E167" s="19">
        <v>0</v>
      </c>
      <c r="F167" s="19">
        <f t="shared" si="4"/>
        <v>0</v>
      </c>
      <c r="G167" s="19">
        <v>0</v>
      </c>
      <c r="H167" s="19">
        <v>0</v>
      </c>
      <c r="I167" s="19" t="s">
        <v>1797</v>
      </c>
      <c r="J167" s="19">
        <v>0</v>
      </c>
      <c r="K167" s="19">
        <v>0</v>
      </c>
      <c r="L167" s="19">
        <v>0</v>
      </c>
    </row>
    <row r="168" spans="1:12" x14ac:dyDescent="0.25">
      <c r="A168" s="17">
        <f t="shared" si="5"/>
        <v>163</v>
      </c>
      <c r="B168" s="17">
        <v>1821</v>
      </c>
      <c r="C168" s="18" t="s">
        <v>550</v>
      </c>
      <c r="D168" s="19">
        <v>2.5682288</v>
      </c>
      <c r="E168" s="19">
        <v>0</v>
      </c>
      <c r="F168" s="19">
        <f t="shared" si="4"/>
        <v>2.5682288</v>
      </c>
      <c r="G168" s="19">
        <v>344.73651100000001</v>
      </c>
      <c r="H168" s="19">
        <v>199.47613430000001</v>
      </c>
      <c r="I168" s="19" t="s">
        <v>1797</v>
      </c>
      <c r="J168" s="19">
        <v>347.15336795000002</v>
      </c>
      <c r="K168" s="19">
        <v>440.99704665480601</v>
      </c>
      <c r="L168" s="22">
        <v>1.2792293029118869</v>
      </c>
    </row>
    <row r="169" spans="1:12" x14ac:dyDescent="0.25">
      <c r="A169" s="17">
        <f t="shared" si="5"/>
        <v>164</v>
      </c>
      <c r="B169" s="17">
        <v>1824</v>
      </c>
      <c r="C169" s="18" t="s">
        <v>1476</v>
      </c>
      <c r="D169" s="19">
        <v>0.78878770000000009</v>
      </c>
      <c r="E169" s="19">
        <v>0</v>
      </c>
      <c r="F169" s="19">
        <f t="shared" si="4"/>
        <v>0.78878770000000009</v>
      </c>
      <c r="G169" s="19">
        <v>130.04849970000001</v>
      </c>
      <c r="H169" s="19">
        <v>91.138499699999997</v>
      </c>
      <c r="I169" s="19" t="s">
        <v>1797</v>
      </c>
      <c r="J169" s="19">
        <v>160.577284975</v>
      </c>
      <c r="K169" s="19">
        <v>205.93805783489699</v>
      </c>
      <c r="L169" s="22">
        <v>1.5835481248146761</v>
      </c>
    </row>
    <row r="170" spans="1:12" x14ac:dyDescent="0.25">
      <c r="A170" s="17">
        <f t="shared" si="5"/>
        <v>165</v>
      </c>
      <c r="B170" s="17">
        <v>1837</v>
      </c>
      <c r="C170" s="18" t="s">
        <v>203</v>
      </c>
      <c r="D170" s="19">
        <v>0</v>
      </c>
      <c r="E170" s="19">
        <v>0</v>
      </c>
      <c r="F170" s="19">
        <f t="shared" si="4"/>
        <v>0</v>
      </c>
      <c r="G170" s="19">
        <v>0</v>
      </c>
      <c r="H170" s="19">
        <v>0</v>
      </c>
      <c r="I170" s="19" t="s">
        <v>1797</v>
      </c>
      <c r="J170" s="19">
        <v>0</v>
      </c>
      <c r="K170" s="19">
        <v>0</v>
      </c>
      <c r="L170" s="19">
        <v>0</v>
      </c>
    </row>
    <row r="171" spans="1:12" x14ac:dyDescent="0.25">
      <c r="A171" s="17">
        <f t="shared" si="5"/>
        <v>166</v>
      </c>
      <c r="B171" s="17">
        <v>1849</v>
      </c>
      <c r="C171" s="18" t="s">
        <v>241</v>
      </c>
      <c r="D171" s="19">
        <v>0</v>
      </c>
      <c r="E171" s="19">
        <v>0</v>
      </c>
      <c r="F171" s="19">
        <f t="shared" si="4"/>
        <v>0</v>
      </c>
      <c r="G171" s="19">
        <v>0</v>
      </c>
      <c r="H171" s="19">
        <v>0</v>
      </c>
      <c r="I171" s="19" t="s">
        <v>1797</v>
      </c>
      <c r="J171" s="19">
        <v>0</v>
      </c>
      <c r="K171" s="19">
        <v>0</v>
      </c>
      <c r="L171" s="19">
        <v>0</v>
      </c>
    </row>
    <row r="172" spans="1:12" x14ac:dyDescent="0.25">
      <c r="A172" s="17">
        <f t="shared" si="5"/>
        <v>167</v>
      </c>
      <c r="B172" s="17">
        <v>1851</v>
      </c>
      <c r="C172" s="18" t="s">
        <v>242</v>
      </c>
      <c r="D172" s="19">
        <v>5.9546018000000007</v>
      </c>
      <c r="E172" s="19">
        <v>0</v>
      </c>
      <c r="F172" s="19">
        <f t="shared" si="4"/>
        <v>5.9546018000000007</v>
      </c>
      <c r="G172" s="19">
        <v>141.55392090000001</v>
      </c>
      <c r="H172" s="19">
        <v>136.51817270000001</v>
      </c>
      <c r="I172" s="19" t="s">
        <v>1797</v>
      </c>
      <c r="J172" s="19">
        <v>696.83529218333331</v>
      </c>
      <c r="K172" s="19">
        <v>780.76172381352706</v>
      </c>
      <c r="L172" s="22">
        <v>5.515648869698861</v>
      </c>
    </row>
    <row r="173" spans="1:12" x14ac:dyDescent="0.25">
      <c r="A173" s="17">
        <f t="shared" si="5"/>
        <v>168</v>
      </c>
      <c r="B173" s="17">
        <v>1854</v>
      </c>
      <c r="C173" s="18" t="s">
        <v>955</v>
      </c>
      <c r="D173" s="19">
        <v>0</v>
      </c>
      <c r="E173" s="19">
        <v>0</v>
      </c>
      <c r="F173" s="19">
        <f t="shared" si="4"/>
        <v>0</v>
      </c>
      <c r="G173" s="19">
        <v>0</v>
      </c>
      <c r="H173" s="19">
        <v>0</v>
      </c>
      <c r="I173" s="19" t="s">
        <v>1797</v>
      </c>
      <c r="J173" s="19">
        <v>0</v>
      </c>
      <c r="K173" s="19">
        <v>0</v>
      </c>
      <c r="L173" s="19">
        <v>0</v>
      </c>
    </row>
    <row r="174" spans="1:12" x14ac:dyDescent="0.25">
      <c r="A174" s="17">
        <f t="shared" si="5"/>
        <v>169</v>
      </c>
      <c r="B174" s="17">
        <v>1909</v>
      </c>
      <c r="C174" s="18" t="s">
        <v>551</v>
      </c>
      <c r="D174" s="19">
        <v>1.0550657000000001</v>
      </c>
      <c r="E174" s="19">
        <v>0</v>
      </c>
      <c r="F174" s="19">
        <f t="shared" si="4"/>
        <v>1.0550657000000001</v>
      </c>
      <c r="G174" s="19">
        <v>123.5855474</v>
      </c>
      <c r="H174" s="19">
        <v>97.093012700000003</v>
      </c>
      <c r="I174" s="19" t="s">
        <v>1797</v>
      </c>
      <c r="J174" s="19">
        <v>204.36823566666669</v>
      </c>
      <c r="K174" s="19">
        <v>219.17200378224101</v>
      </c>
      <c r="L174" s="22">
        <v>1.7734436460669916</v>
      </c>
    </row>
    <row r="175" spans="1:12" x14ac:dyDescent="0.25">
      <c r="A175" s="17">
        <f t="shared" si="5"/>
        <v>170</v>
      </c>
      <c r="B175" s="17">
        <v>1912</v>
      </c>
      <c r="C175" s="18" t="s">
        <v>552</v>
      </c>
      <c r="D175" s="19">
        <v>2.8965399999999999E-2</v>
      </c>
      <c r="E175" s="19">
        <v>0</v>
      </c>
      <c r="F175" s="19">
        <f t="shared" si="4"/>
        <v>2.8965399999999999E-2</v>
      </c>
      <c r="G175" s="19">
        <v>0.83995799999999998</v>
      </c>
      <c r="H175" s="19">
        <v>0.83995799999999998</v>
      </c>
      <c r="I175" s="19" t="s">
        <v>1797</v>
      </c>
      <c r="J175" s="19">
        <v>3.7527215666666667</v>
      </c>
      <c r="K175" s="19">
        <v>4.5259537637009997</v>
      </c>
      <c r="L175" s="22">
        <v>5.3883096103626604</v>
      </c>
    </row>
    <row r="176" spans="1:12" x14ac:dyDescent="0.25">
      <c r="A176" s="17">
        <f t="shared" si="5"/>
        <v>171</v>
      </c>
      <c r="B176" s="17">
        <v>1920</v>
      </c>
      <c r="C176" s="18" t="s">
        <v>56</v>
      </c>
      <c r="D176" s="19">
        <v>0</v>
      </c>
      <c r="E176" s="19">
        <v>0</v>
      </c>
      <c r="F176" s="19">
        <f t="shared" si="4"/>
        <v>0</v>
      </c>
      <c r="G176" s="19">
        <v>0</v>
      </c>
      <c r="H176" s="19">
        <v>0</v>
      </c>
      <c r="I176" s="19" t="s">
        <v>1797</v>
      </c>
      <c r="J176" s="19">
        <v>0</v>
      </c>
      <c r="K176" s="19">
        <v>0</v>
      </c>
      <c r="L176" s="19">
        <v>0</v>
      </c>
    </row>
    <row r="177" spans="1:12" x14ac:dyDescent="0.25">
      <c r="A177" s="17">
        <f t="shared" si="5"/>
        <v>172</v>
      </c>
      <c r="B177" s="17">
        <v>1927</v>
      </c>
      <c r="C177" s="18" t="s">
        <v>321</v>
      </c>
      <c r="D177" s="19">
        <v>0</v>
      </c>
      <c r="E177" s="19">
        <v>0</v>
      </c>
      <c r="F177" s="19">
        <f t="shared" si="4"/>
        <v>0</v>
      </c>
      <c r="G177" s="19">
        <v>0</v>
      </c>
      <c r="H177" s="19">
        <v>0</v>
      </c>
      <c r="I177" s="19" t="s">
        <v>1797</v>
      </c>
      <c r="J177" s="19">
        <v>0</v>
      </c>
      <c r="K177" s="19">
        <v>0</v>
      </c>
      <c r="L177" s="19">
        <v>0</v>
      </c>
    </row>
    <row r="178" spans="1:12" x14ac:dyDescent="0.25">
      <c r="A178" s="17">
        <f t="shared" si="5"/>
        <v>173</v>
      </c>
      <c r="B178" s="17">
        <v>1930</v>
      </c>
      <c r="C178" s="18" t="s">
        <v>243</v>
      </c>
      <c r="D178" s="19">
        <v>0.88359539999999992</v>
      </c>
      <c r="E178" s="19">
        <v>0</v>
      </c>
      <c r="F178" s="19">
        <f t="shared" si="4"/>
        <v>0.88359539999999992</v>
      </c>
      <c r="G178" s="19">
        <v>85.619102699999999</v>
      </c>
      <c r="H178" s="19">
        <v>73.698492999999999</v>
      </c>
      <c r="I178" s="19" t="s">
        <v>1797</v>
      </c>
      <c r="J178" s="19">
        <v>115.74922199166667</v>
      </c>
      <c r="K178" s="19">
        <v>146.978765512678</v>
      </c>
      <c r="L178" s="22">
        <v>1.7166585595702348</v>
      </c>
    </row>
    <row r="179" spans="1:12" x14ac:dyDescent="0.25">
      <c r="A179" s="17">
        <f t="shared" si="5"/>
        <v>174</v>
      </c>
      <c r="B179" s="17">
        <v>1964</v>
      </c>
      <c r="C179" s="18" t="s">
        <v>158</v>
      </c>
      <c r="D179" s="19">
        <v>5.52893E-2</v>
      </c>
      <c r="E179" s="19">
        <v>0</v>
      </c>
      <c r="F179" s="19">
        <f t="shared" si="4"/>
        <v>5.52893E-2</v>
      </c>
      <c r="G179" s="19">
        <v>5.4397279999999997</v>
      </c>
      <c r="H179" s="19">
        <v>3.1837279999999999</v>
      </c>
      <c r="I179" s="19" t="s">
        <v>1797</v>
      </c>
      <c r="J179" s="19">
        <v>12.9218587</v>
      </c>
      <c r="K179" s="19">
        <v>14.493588089226</v>
      </c>
      <c r="L179" s="22">
        <v>2.6643957361886477</v>
      </c>
    </row>
    <row r="180" spans="1:12" x14ac:dyDescent="0.25">
      <c r="A180" s="17">
        <f t="shared" si="5"/>
        <v>175</v>
      </c>
      <c r="B180" s="17">
        <v>1976</v>
      </c>
      <c r="C180" s="18" t="s">
        <v>244</v>
      </c>
      <c r="D180" s="19">
        <v>1.1470371000000001</v>
      </c>
      <c r="E180" s="19">
        <v>0</v>
      </c>
      <c r="F180" s="19">
        <f t="shared" si="4"/>
        <v>1.1470371000000001</v>
      </c>
      <c r="G180" s="19">
        <v>18.018038600000001</v>
      </c>
      <c r="H180" s="19">
        <v>13.158003600000001</v>
      </c>
      <c r="I180" s="19" t="s">
        <v>1797</v>
      </c>
      <c r="J180" s="19">
        <v>171.05650853333333</v>
      </c>
      <c r="K180" s="19">
        <v>183.199153948846</v>
      </c>
      <c r="L180" s="22">
        <v>10.167541429778378</v>
      </c>
    </row>
    <row r="181" spans="1:12" x14ac:dyDescent="0.25">
      <c r="A181" s="17">
        <f t="shared" si="5"/>
        <v>176</v>
      </c>
      <c r="B181" s="17">
        <v>2023</v>
      </c>
      <c r="C181" s="18" t="s">
        <v>956</v>
      </c>
      <c r="D181" s="19">
        <v>3.9443867999999997</v>
      </c>
      <c r="E181" s="19">
        <v>0</v>
      </c>
      <c r="F181" s="19">
        <f t="shared" si="4"/>
        <v>3.9443867999999997</v>
      </c>
      <c r="G181" s="19">
        <v>250.0974956</v>
      </c>
      <c r="H181" s="19">
        <v>198.4111522</v>
      </c>
      <c r="I181" s="19" t="s">
        <v>1797</v>
      </c>
      <c r="J181" s="19">
        <v>507.0927847333333</v>
      </c>
      <c r="K181" s="19">
        <v>517.99243711630095</v>
      </c>
      <c r="L181" s="22">
        <v>2.0711620317252826</v>
      </c>
    </row>
    <row r="182" spans="1:12" x14ac:dyDescent="0.25">
      <c r="A182" s="17">
        <f t="shared" si="5"/>
        <v>177</v>
      </c>
      <c r="B182" s="17">
        <v>2025</v>
      </c>
      <c r="C182" s="18" t="s">
        <v>204</v>
      </c>
      <c r="D182" s="19">
        <v>1.2286446</v>
      </c>
      <c r="E182" s="19">
        <v>0</v>
      </c>
      <c r="F182" s="19">
        <f t="shared" si="4"/>
        <v>1.2286446</v>
      </c>
      <c r="G182" s="19">
        <v>182.2128304</v>
      </c>
      <c r="H182" s="19">
        <v>138.7779955</v>
      </c>
      <c r="I182" s="19" t="s">
        <v>1797</v>
      </c>
      <c r="J182" s="19">
        <v>142.09939679999999</v>
      </c>
      <c r="K182" s="19">
        <v>223.01903967776499</v>
      </c>
      <c r="L182" s="22">
        <v>1.2239480567212846</v>
      </c>
    </row>
    <row r="183" spans="1:12" x14ac:dyDescent="0.25">
      <c r="A183" s="17">
        <f t="shared" si="5"/>
        <v>178</v>
      </c>
      <c r="B183" s="17">
        <v>2076</v>
      </c>
      <c r="C183" s="18" t="s">
        <v>957</v>
      </c>
      <c r="D183" s="19">
        <v>0</v>
      </c>
      <c r="E183" s="19">
        <v>0</v>
      </c>
      <c r="F183" s="19">
        <f t="shared" si="4"/>
        <v>0</v>
      </c>
      <c r="G183" s="19">
        <v>0</v>
      </c>
      <c r="H183" s="19">
        <v>0</v>
      </c>
      <c r="I183" s="19" t="s">
        <v>1797</v>
      </c>
      <c r="J183" s="19">
        <v>0</v>
      </c>
      <c r="K183" s="19">
        <v>0</v>
      </c>
      <c r="L183" s="19">
        <v>0</v>
      </c>
    </row>
    <row r="184" spans="1:12" x14ac:dyDescent="0.25">
      <c r="A184" s="17">
        <f t="shared" si="5"/>
        <v>179</v>
      </c>
      <c r="B184" s="17">
        <v>2093</v>
      </c>
      <c r="C184" s="18" t="s">
        <v>958</v>
      </c>
      <c r="D184" s="19">
        <v>0</v>
      </c>
      <c r="E184" s="19">
        <v>0</v>
      </c>
      <c r="F184" s="19">
        <f t="shared" si="4"/>
        <v>0</v>
      </c>
      <c r="G184" s="19">
        <v>0</v>
      </c>
      <c r="H184" s="19">
        <v>0</v>
      </c>
      <c r="I184" s="19" t="s">
        <v>1797</v>
      </c>
      <c r="J184" s="19">
        <v>0</v>
      </c>
      <c r="K184" s="19">
        <v>0</v>
      </c>
      <c r="L184" s="19">
        <v>0</v>
      </c>
    </row>
    <row r="185" spans="1:12" x14ac:dyDescent="0.25">
      <c r="A185" s="17">
        <f t="shared" si="5"/>
        <v>180</v>
      </c>
      <c r="B185" s="17">
        <v>2096</v>
      </c>
      <c r="C185" s="18" t="s">
        <v>959</v>
      </c>
      <c r="D185" s="19">
        <v>0</v>
      </c>
      <c r="E185" s="19">
        <v>0</v>
      </c>
      <c r="F185" s="19">
        <f t="shared" si="4"/>
        <v>0</v>
      </c>
      <c r="G185" s="19">
        <v>0</v>
      </c>
      <c r="H185" s="19">
        <v>0</v>
      </c>
      <c r="I185" s="19" t="s">
        <v>1797</v>
      </c>
      <c r="J185" s="19">
        <v>0</v>
      </c>
      <c r="K185" s="19">
        <v>0</v>
      </c>
      <c r="L185" s="19">
        <v>0</v>
      </c>
    </row>
    <row r="186" spans="1:12" x14ac:dyDescent="0.25">
      <c r="A186" s="17">
        <f t="shared" si="5"/>
        <v>181</v>
      </c>
      <c r="B186" s="17">
        <v>2120</v>
      </c>
      <c r="C186" s="18" t="s">
        <v>1477</v>
      </c>
      <c r="D186" s="19">
        <v>0</v>
      </c>
      <c r="E186" s="19">
        <v>0</v>
      </c>
      <c r="F186" s="19">
        <f t="shared" si="4"/>
        <v>0</v>
      </c>
      <c r="G186" s="19">
        <v>0</v>
      </c>
      <c r="H186" s="19">
        <v>0</v>
      </c>
      <c r="I186" s="19" t="s">
        <v>1797</v>
      </c>
      <c r="J186" s="19">
        <v>0</v>
      </c>
      <c r="K186" s="19">
        <v>0</v>
      </c>
      <c r="L186" s="19">
        <v>0</v>
      </c>
    </row>
    <row r="187" spans="1:12" x14ac:dyDescent="0.25">
      <c r="A187" s="17">
        <f t="shared" si="5"/>
        <v>182</v>
      </c>
      <c r="B187" s="17">
        <v>2130</v>
      </c>
      <c r="C187" s="18" t="s">
        <v>1478</v>
      </c>
      <c r="D187" s="19">
        <v>0</v>
      </c>
      <c r="E187" s="19">
        <v>0</v>
      </c>
      <c r="F187" s="19">
        <f t="shared" si="4"/>
        <v>0</v>
      </c>
      <c r="G187" s="19">
        <v>0.71996400000000005</v>
      </c>
      <c r="H187" s="19">
        <v>0.71996400000000005</v>
      </c>
      <c r="I187" s="19" t="s">
        <v>1797</v>
      </c>
      <c r="J187" s="19">
        <v>0.99186419999999997</v>
      </c>
      <c r="K187" s="19">
        <v>1.3717263097929999</v>
      </c>
      <c r="L187" s="22">
        <v>1.9052706938027455</v>
      </c>
    </row>
    <row r="188" spans="1:12" x14ac:dyDescent="0.25">
      <c r="A188" s="17">
        <f t="shared" si="5"/>
        <v>183</v>
      </c>
      <c r="B188" s="17">
        <v>2131</v>
      </c>
      <c r="C188" s="18" t="s">
        <v>159</v>
      </c>
      <c r="D188" s="19">
        <v>9.6950803000000008</v>
      </c>
      <c r="E188" s="19">
        <v>0</v>
      </c>
      <c r="F188" s="19">
        <f t="shared" si="4"/>
        <v>9.6950803000000008</v>
      </c>
      <c r="G188" s="19">
        <v>234.00969660000001</v>
      </c>
      <c r="H188" s="19">
        <v>127.33160530000001</v>
      </c>
      <c r="I188" s="19" t="s">
        <v>1797</v>
      </c>
      <c r="J188" s="19">
        <v>1291.6683211833335</v>
      </c>
      <c r="K188" s="19">
        <v>1398.9051460137709</v>
      </c>
      <c r="L188" s="22">
        <v>5.977979401447465</v>
      </c>
    </row>
    <row r="189" spans="1:12" x14ac:dyDescent="0.25">
      <c r="A189" s="17">
        <f t="shared" si="5"/>
        <v>184</v>
      </c>
      <c r="B189" s="17">
        <v>2138</v>
      </c>
      <c r="C189" s="18" t="s">
        <v>1479</v>
      </c>
      <c r="D189" s="19">
        <v>0</v>
      </c>
      <c r="E189" s="19">
        <v>0</v>
      </c>
      <c r="F189" s="19">
        <f t="shared" si="4"/>
        <v>0</v>
      </c>
      <c r="G189" s="19">
        <v>0</v>
      </c>
      <c r="H189" s="19">
        <v>0</v>
      </c>
      <c r="I189" s="19" t="s">
        <v>1797</v>
      </c>
      <c r="J189" s="19">
        <v>0</v>
      </c>
      <c r="K189" s="19">
        <v>0</v>
      </c>
      <c r="L189" s="19">
        <v>0</v>
      </c>
    </row>
    <row r="190" spans="1:12" x14ac:dyDescent="0.25">
      <c r="A190" s="17">
        <f t="shared" si="5"/>
        <v>185</v>
      </c>
      <c r="B190" s="17">
        <v>2180</v>
      </c>
      <c r="C190" s="18" t="s">
        <v>553</v>
      </c>
      <c r="D190" s="19">
        <v>2.7271646</v>
      </c>
      <c r="E190" s="19">
        <v>0</v>
      </c>
      <c r="F190" s="19">
        <f t="shared" si="4"/>
        <v>2.7271646</v>
      </c>
      <c r="G190" s="19">
        <v>112.6283124</v>
      </c>
      <c r="H190" s="19">
        <v>93.198869799999997</v>
      </c>
      <c r="I190" s="19" t="s">
        <v>1797</v>
      </c>
      <c r="J190" s="19">
        <v>320.87762039166665</v>
      </c>
      <c r="K190" s="19">
        <v>388.71161330439497</v>
      </c>
      <c r="L190" s="22">
        <v>3.4512779692896736</v>
      </c>
    </row>
    <row r="191" spans="1:12" x14ac:dyDescent="0.25">
      <c r="A191" s="17">
        <f t="shared" si="5"/>
        <v>186</v>
      </c>
      <c r="B191" s="17">
        <v>2197</v>
      </c>
      <c r="C191" s="18" t="s">
        <v>960</v>
      </c>
      <c r="D191" s="19">
        <v>0</v>
      </c>
      <c r="E191" s="19">
        <v>0</v>
      </c>
      <c r="F191" s="19">
        <f t="shared" si="4"/>
        <v>0</v>
      </c>
      <c r="G191" s="19">
        <v>0</v>
      </c>
      <c r="H191" s="19">
        <v>0</v>
      </c>
      <c r="I191" s="19" t="s">
        <v>1797</v>
      </c>
      <c r="J191" s="19">
        <v>0</v>
      </c>
      <c r="K191" s="19">
        <v>0</v>
      </c>
      <c r="L191" s="19">
        <v>0</v>
      </c>
    </row>
    <row r="192" spans="1:12" x14ac:dyDescent="0.25">
      <c r="A192" s="17">
        <f t="shared" si="5"/>
        <v>187</v>
      </c>
      <c r="B192" s="17">
        <v>2198</v>
      </c>
      <c r="C192" s="18" t="s">
        <v>961</v>
      </c>
      <c r="D192" s="19">
        <v>2.9377999999999995E-3</v>
      </c>
      <c r="E192" s="19">
        <v>0</v>
      </c>
      <c r="F192" s="19">
        <f t="shared" si="4"/>
        <v>2.9377999999999995E-3</v>
      </c>
      <c r="G192" s="19">
        <v>0.59997</v>
      </c>
      <c r="H192" s="19">
        <v>-0.18079239999999999</v>
      </c>
      <c r="I192" s="19" t="s">
        <v>1797</v>
      </c>
      <c r="J192" s="19">
        <v>0.32709217499999999</v>
      </c>
      <c r="K192" s="19">
        <v>0.51665226988900004</v>
      </c>
      <c r="L192" s="22">
        <v>0.86113017299031624</v>
      </c>
    </row>
    <row r="193" spans="1:12" x14ac:dyDescent="0.25">
      <c r="A193" s="17">
        <f t="shared" si="5"/>
        <v>188</v>
      </c>
      <c r="B193" s="17">
        <v>2224</v>
      </c>
      <c r="C193" s="18" t="s">
        <v>57</v>
      </c>
      <c r="D193" s="19">
        <v>0</v>
      </c>
      <c r="E193" s="19">
        <v>0</v>
      </c>
      <c r="F193" s="19">
        <f t="shared" si="4"/>
        <v>0</v>
      </c>
      <c r="G193" s="19">
        <v>0</v>
      </c>
      <c r="H193" s="19">
        <v>0</v>
      </c>
      <c r="I193" s="19" t="s">
        <v>1797</v>
      </c>
      <c r="J193" s="19">
        <v>0</v>
      </c>
      <c r="K193" s="19">
        <v>0</v>
      </c>
      <c r="L193" s="19">
        <v>0</v>
      </c>
    </row>
    <row r="194" spans="1:12" x14ac:dyDescent="0.25">
      <c r="A194" s="17">
        <f t="shared" si="5"/>
        <v>189</v>
      </c>
      <c r="B194" s="17">
        <v>2238</v>
      </c>
      <c r="C194" s="18" t="s">
        <v>245</v>
      </c>
      <c r="D194" s="19">
        <v>0</v>
      </c>
      <c r="E194" s="19">
        <v>0</v>
      </c>
      <c r="F194" s="19">
        <f t="shared" si="4"/>
        <v>0</v>
      </c>
      <c r="G194" s="19">
        <v>0</v>
      </c>
      <c r="H194" s="19">
        <v>0</v>
      </c>
      <c r="I194" s="19" t="s">
        <v>1797</v>
      </c>
      <c r="J194" s="19">
        <v>0</v>
      </c>
      <c r="K194" s="19">
        <v>0</v>
      </c>
      <c r="L194" s="19">
        <v>0</v>
      </c>
    </row>
    <row r="195" spans="1:12" x14ac:dyDescent="0.25">
      <c r="A195" s="17">
        <f t="shared" si="5"/>
        <v>190</v>
      </c>
      <c r="B195" s="17">
        <v>2276</v>
      </c>
      <c r="C195" s="18" t="s">
        <v>246</v>
      </c>
      <c r="D195" s="19">
        <v>0.51967390000000002</v>
      </c>
      <c r="E195" s="19">
        <v>0</v>
      </c>
      <c r="F195" s="19">
        <f t="shared" si="4"/>
        <v>0.51967390000000002</v>
      </c>
      <c r="G195" s="19">
        <v>14.483622</v>
      </c>
      <c r="H195" s="19">
        <v>2.5296139000000002</v>
      </c>
      <c r="I195" s="19" t="s">
        <v>1797</v>
      </c>
      <c r="J195" s="19">
        <v>67.394822466666653</v>
      </c>
      <c r="K195" s="19">
        <v>72.785956711397006</v>
      </c>
      <c r="L195" s="22">
        <v>5.0253974255470766</v>
      </c>
    </row>
    <row r="196" spans="1:12" x14ac:dyDescent="0.25">
      <c r="A196" s="17">
        <f t="shared" si="5"/>
        <v>191</v>
      </c>
      <c r="B196" s="17">
        <v>2282</v>
      </c>
      <c r="C196" s="18" t="s">
        <v>247</v>
      </c>
      <c r="D196" s="19">
        <v>0</v>
      </c>
      <c r="E196" s="19">
        <v>0</v>
      </c>
      <c r="F196" s="19">
        <f t="shared" si="4"/>
        <v>0</v>
      </c>
      <c r="G196" s="19">
        <v>0</v>
      </c>
      <c r="H196" s="19">
        <v>0</v>
      </c>
      <c r="I196" s="19" t="s">
        <v>1797</v>
      </c>
      <c r="J196" s="19">
        <v>0</v>
      </c>
      <c r="K196" s="19">
        <v>0</v>
      </c>
      <c r="L196" s="19">
        <v>0</v>
      </c>
    </row>
    <row r="197" spans="1:12" x14ac:dyDescent="0.25">
      <c r="A197" s="17">
        <f t="shared" si="5"/>
        <v>192</v>
      </c>
      <c r="B197" s="17">
        <v>2283</v>
      </c>
      <c r="C197" s="18" t="s">
        <v>160</v>
      </c>
      <c r="D197" s="19">
        <v>2.9065478999999996</v>
      </c>
      <c r="E197" s="19">
        <v>0</v>
      </c>
      <c r="F197" s="19">
        <f t="shared" si="4"/>
        <v>2.9065478999999996</v>
      </c>
      <c r="G197" s="19">
        <v>154.08516969999999</v>
      </c>
      <c r="H197" s="19">
        <v>24.4305406</v>
      </c>
      <c r="I197" s="19" t="s">
        <v>1797</v>
      </c>
      <c r="J197" s="19">
        <v>365.56120741666666</v>
      </c>
      <c r="K197" s="19">
        <v>400.15330388497603</v>
      </c>
      <c r="L197" s="22">
        <v>2.5969618274365054</v>
      </c>
    </row>
    <row r="198" spans="1:12" x14ac:dyDescent="0.25">
      <c r="A198" s="17">
        <f t="shared" si="5"/>
        <v>193</v>
      </c>
      <c r="B198" s="17">
        <v>2354</v>
      </c>
      <c r="C198" s="18" t="s">
        <v>962</v>
      </c>
      <c r="D198" s="19">
        <v>0</v>
      </c>
      <c r="E198" s="19">
        <v>0</v>
      </c>
      <c r="F198" s="19">
        <f t="shared" si="4"/>
        <v>0</v>
      </c>
      <c r="G198" s="19">
        <v>0</v>
      </c>
      <c r="H198" s="19">
        <v>0</v>
      </c>
      <c r="I198" s="19" t="s">
        <v>1797</v>
      </c>
      <c r="J198" s="19">
        <v>0</v>
      </c>
      <c r="K198" s="19">
        <v>0</v>
      </c>
      <c r="L198" s="19">
        <v>0</v>
      </c>
    </row>
    <row r="199" spans="1:12" x14ac:dyDescent="0.25">
      <c r="A199" s="17">
        <f t="shared" si="5"/>
        <v>194</v>
      </c>
      <c r="B199" s="17">
        <v>2368</v>
      </c>
      <c r="C199" s="18" t="s">
        <v>963</v>
      </c>
      <c r="D199" s="19">
        <v>0</v>
      </c>
      <c r="E199" s="19">
        <v>0</v>
      </c>
      <c r="F199" s="19">
        <f t="shared" ref="F199:F262" si="6">D199+E199</f>
        <v>0</v>
      </c>
      <c r="G199" s="19">
        <v>0</v>
      </c>
      <c r="H199" s="19">
        <v>0</v>
      </c>
      <c r="I199" s="19" t="s">
        <v>1797</v>
      </c>
      <c r="J199" s="19">
        <v>0</v>
      </c>
      <c r="K199" s="19">
        <v>0</v>
      </c>
      <c r="L199" s="19">
        <v>0</v>
      </c>
    </row>
    <row r="200" spans="1:12" x14ac:dyDescent="0.25">
      <c r="A200" s="17">
        <f t="shared" ref="A200:A263" si="7">A199+1</f>
        <v>195</v>
      </c>
      <c r="B200" s="17">
        <v>2373</v>
      </c>
      <c r="C200" s="18" t="s">
        <v>554</v>
      </c>
      <c r="D200" s="19">
        <v>0.55444199999999999</v>
      </c>
      <c r="E200" s="19">
        <v>0</v>
      </c>
      <c r="F200" s="19">
        <f t="shared" si="6"/>
        <v>0.55444199999999999</v>
      </c>
      <c r="G200" s="19">
        <v>53.1923484</v>
      </c>
      <c r="H200" s="19">
        <v>44.024030699999997</v>
      </c>
      <c r="I200" s="19" t="s">
        <v>1797</v>
      </c>
      <c r="J200" s="19">
        <v>75.492987900000003</v>
      </c>
      <c r="K200" s="19">
        <v>89.931408552752004</v>
      </c>
      <c r="L200" s="22">
        <v>1.6906831763936936</v>
      </c>
    </row>
    <row r="201" spans="1:12" x14ac:dyDescent="0.25">
      <c r="A201" s="17">
        <f t="shared" si="7"/>
        <v>196</v>
      </c>
      <c r="B201" s="17">
        <v>2380</v>
      </c>
      <c r="C201" s="18" t="s">
        <v>59</v>
      </c>
      <c r="D201" s="19">
        <v>0</v>
      </c>
      <c r="E201" s="19">
        <v>0</v>
      </c>
      <c r="F201" s="19">
        <f t="shared" si="6"/>
        <v>0</v>
      </c>
      <c r="G201" s="19">
        <v>0</v>
      </c>
      <c r="H201" s="19">
        <v>0</v>
      </c>
      <c r="I201" s="19" t="s">
        <v>1797</v>
      </c>
      <c r="J201" s="19">
        <v>0</v>
      </c>
      <c r="K201" s="19">
        <v>0</v>
      </c>
      <c r="L201" s="19">
        <v>0</v>
      </c>
    </row>
    <row r="202" spans="1:12" x14ac:dyDescent="0.25">
      <c r="A202" s="17">
        <f t="shared" si="7"/>
        <v>197</v>
      </c>
      <c r="B202" s="17">
        <v>2403</v>
      </c>
      <c r="C202" s="18" t="s">
        <v>161</v>
      </c>
      <c r="D202" s="19">
        <v>5.6857499999999998E-2</v>
      </c>
      <c r="E202" s="19">
        <v>0</v>
      </c>
      <c r="F202" s="19">
        <f t="shared" si="6"/>
        <v>5.6857499999999998E-2</v>
      </c>
      <c r="G202" s="19">
        <v>40.326281000000002</v>
      </c>
      <c r="H202" s="19">
        <v>33.7695747</v>
      </c>
      <c r="I202" s="19" t="s">
        <v>1797</v>
      </c>
      <c r="J202" s="19">
        <v>9.9959729750000008</v>
      </c>
      <c r="K202" s="19">
        <v>35.326036532566</v>
      </c>
      <c r="L202" s="22">
        <v>0.87600531605098919</v>
      </c>
    </row>
    <row r="203" spans="1:12" x14ac:dyDescent="0.25">
      <c r="A203" s="17">
        <f t="shared" si="7"/>
        <v>198</v>
      </c>
      <c r="B203" s="17">
        <v>2405</v>
      </c>
      <c r="C203" s="18" t="s">
        <v>1480</v>
      </c>
      <c r="D203" s="19">
        <v>1.3034000000000001E-3</v>
      </c>
      <c r="E203" s="19">
        <v>0</v>
      </c>
      <c r="F203" s="19">
        <f t="shared" si="6"/>
        <v>1.3034000000000001E-3</v>
      </c>
      <c r="G203" s="19">
        <v>0.17999100000000001</v>
      </c>
      <c r="H203" s="19">
        <v>0.17999100000000001</v>
      </c>
      <c r="I203" s="19" t="s">
        <v>1797</v>
      </c>
      <c r="J203" s="19">
        <v>0.13474290833333333</v>
      </c>
      <c r="K203" s="19">
        <v>0.188776271356</v>
      </c>
      <c r="L203" s="22">
        <v>1.048809503564067</v>
      </c>
    </row>
    <row r="204" spans="1:12" x14ac:dyDescent="0.25">
      <c r="A204" s="17">
        <f t="shared" si="7"/>
        <v>199</v>
      </c>
      <c r="B204" s="17">
        <v>2425</v>
      </c>
      <c r="C204" s="18" t="s">
        <v>555</v>
      </c>
      <c r="D204" s="19">
        <v>0.5011314</v>
      </c>
      <c r="E204" s="19">
        <v>0</v>
      </c>
      <c r="F204" s="19">
        <f t="shared" si="6"/>
        <v>0.5011314</v>
      </c>
      <c r="G204" s="19">
        <v>33.0240917</v>
      </c>
      <c r="H204" s="19">
        <v>10.288271399999999</v>
      </c>
      <c r="I204" s="19" t="s">
        <v>1797</v>
      </c>
      <c r="J204" s="19">
        <v>56.355283241666669</v>
      </c>
      <c r="K204" s="19">
        <v>60.358268592484002</v>
      </c>
      <c r="L204" s="22">
        <v>1.8277041240314871</v>
      </c>
    </row>
    <row r="205" spans="1:12" x14ac:dyDescent="0.25">
      <c r="A205" s="17">
        <f t="shared" si="7"/>
        <v>200</v>
      </c>
      <c r="B205" s="17">
        <v>2427</v>
      </c>
      <c r="C205" s="18" t="s">
        <v>964</v>
      </c>
      <c r="D205" s="19">
        <v>0</v>
      </c>
      <c r="E205" s="19">
        <v>0</v>
      </c>
      <c r="F205" s="19">
        <f t="shared" si="6"/>
        <v>0</v>
      </c>
      <c r="G205" s="19">
        <v>0</v>
      </c>
      <c r="H205" s="19">
        <v>0</v>
      </c>
      <c r="I205" s="19" t="s">
        <v>1797</v>
      </c>
      <c r="J205" s="19">
        <v>0</v>
      </c>
      <c r="K205" s="19">
        <v>0</v>
      </c>
      <c r="L205" s="19">
        <v>0</v>
      </c>
    </row>
    <row r="206" spans="1:12" x14ac:dyDescent="0.25">
      <c r="A206" s="17">
        <f t="shared" si="7"/>
        <v>201</v>
      </c>
      <c r="B206" s="17">
        <v>2455</v>
      </c>
      <c r="C206" s="18" t="s">
        <v>322</v>
      </c>
      <c r="D206" s="19">
        <v>0</v>
      </c>
      <c r="E206" s="19">
        <v>0</v>
      </c>
      <c r="F206" s="19">
        <f t="shared" si="6"/>
        <v>0</v>
      </c>
      <c r="G206" s="19">
        <v>0</v>
      </c>
      <c r="H206" s="19">
        <v>0</v>
      </c>
      <c r="I206" s="19" t="s">
        <v>1797</v>
      </c>
      <c r="J206" s="19">
        <v>0</v>
      </c>
      <c r="K206" s="19">
        <v>0</v>
      </c>
      <c r="L206" s="19">
        <v>0</v>
      </c>
    </row>
    <row r="207" spans="1:12" x14ac:dyDescent="0.25">
      <c r="A207" s="17">
        <f t="shared" si="7"/>
        <v>202</v>
      </c>
      <c r="B207" s="17">
        <v>2481</v>
      </c>
      <c r="C207" s="18" t="s">
        <v>410</v>
      </c>
      <c r="D207" s="19">
        <v>0</v>
      </c>
      <c r="E207" s="19">
        <v>0</v>
      </c>
      <c r="F207" s="19">
        <f t="shared" si="6"/>
        <v>0</v>
      </c>
      <c r="G207" s="19">
        <v>0</v>
      </c>
      <c r="H207" s="19">
        <v>0</v>
      </c>
      <c r="I207" s="19" t="s">
        <v>1797</v>
      </c>
      <c r="J207" s="19">
        <v>0</v>
      </c>
      <c r="K207" s="19">
        <v>0</v>
      </c>
      <c r="L207" s="19">
        <v>0</v>
      </c>
    </row>
    <row r="208" spans="1:12" x14ac:dyDescent="0.25">
      <c r="A208" s="17">
        <f t="shared" si="7"/>
        <v>203</v>
      </c>
      <c r="B208" s="17">
        <v>2482</v>
      </c>
      <c r="C208" s="18" t="s">
        <v>556</v>
      </c>
      <c r="D208" s="19">
        <v>3.4021200000000001E-2</v>
      </c>
      <c r="E208" s="19">
        <v>0</v>
      </c>
      <c r="F208" s="19">
        <f t="shared" si="6"/>
        <v>3.4021200000000001E-2</v>
      </c>
      <c r="G208" s="19">
        <v>1.4699264999999999</v>
      </c>
      <c r="H208" s="19">
        <v>1.4699264999999999</v>
      </c>
      <c r="I208" s="19" t="s">
        <v>1797</v>
      </c>
      <c r="J208" s="19">
        <v>11.080073358333333</v>
      </c>
      <c r="K208" s="19">
        <v>12.414863713329</v>
      </c>
      <c r="L208" s="22">
        <v>8.4459078146621618</v>
      </c>
    </row>
    <row r="209" spans="1:12" x14ac:dyDescent="0.25">
      <c r="A209" s="17">
        <f t="shared" si="7"/>
        <v>204</v>
      </c>
      <c r="B209" s="17">
        <v>2487</v>
      </c>
      <c r="C209" s="18" t="s">
        <v>323</v>
      </c>
      <c r="D209" s="19">
        <v>7.3980999999999995E-3</v>
      </c>
      <c r="E209" s="19">
        <v>0</v>
      </c>
      <c r="F209" s="19">
        <f t="shared" si="6"/>
        <v>7.3980999999999995E-3</v>
      </c>
      <c r="G209" s="19">
        <v>0</v>
      </c>
      <c r="H209" s="19">
        <v>0</v>
      </c>
      <c r="I209" s="19" t="s">
        <v>1797</v>
      </c>
      <c r="J209" s="19">
        <v>0.87255675833333335</v>
      </c>
      <c r="K209" s="19">
        <v>0.90462512994400002</v>
      </c>
      <c r="L209" s="19">
        <v>0</v>
      </c>
    </row>
    <row r="210" spans="1:12" x14ac:dyDescent="0.25">
      <c r="A210" s="17">
        <f t="shared" si="7"/>
        <v>205</v>
      </c>
      <c r="B210" s="17">
        <v>2512</v>
      </c>
      <c r="C210" s="18" t="s">
        <v>60</v>
      </c>
      <c r="D210" s="19">
        <v>2.5600620000000003</v>
      </c>
      <c r="E210" s="19">
        <v>0</v>
      </c>
      <c r="F210" s="19">
        <f t="shared" si="6"/>
        <v>2.5600620000000003</v>
      </c>
      <c r="G210" s="19">
        <v>108.90142969999999</v>
      </c>
      <c r="H210" s="19">
        <v>76.355165099999994</v>
      </c>
      <c r="I210" s="19" t="s">
        <v>1797</v>
      </c>
      <c r="J210" s="19">
        <v>329.35505900833334</v>
      </c>
      <c r="K210" s="19">
        <v>394.22709220233799</v>
      </c>
      <c r="L210" s="22">
        <v>3.6200359654446115</v>
      </c>
    </row>
    <row r="211" spans="1:12" x14ac:dyDescent="0.25">
      <c r="A211" s="17">
        <f t="shared" si="7"/>
        <v>206</v>
      </c>
      <c r="B211" s="17">
        <v>2550</v>
      </c>
      <c r="C211" s="18" t="s">
        <v>73</v>
      </c>
      <c r="D211" s="19">
        <v>7.7054999999999997E-3</v>
      </c>
      <c r="E211" s="19">
        <v>0</v>
      </c>
      <c r="F211" s="19">
        <f t="shared" si="6"/>
        <v>7.7054999999999997E-3</v>
      </c>
      <c r="G211" s="19">
        <v>0</v>
      </c>
      <c r="H211" s="19">
        <v>0</v>
      </c>
      <c r="I211" s="19" t="s">
        <v>1797</v>
      </c>
      <c r="J211" s="19">
        <v>1.8379930416666665</v>
      </c>
      <c r="K211" s="19">
        <v>1.905543291076</v>
      </c>
      <c r="L211" s="19">
        <v>0</v>
      </c>
    </row>
    <row r="212" spans="1:12" x14ac:dyDescent="0.25">
      <c r="A212" s="17">
        <f t="shared" si="7"/>
        <v>207</v>
      </c>
      <c r="B212" s="17">
        <v>2566</v>
      </c>
      <c r="C212" s="18" t="s">
        <v>965</v>
      </c>
      <c r="D212" s="19">
        <v>0.25139139999999999</v>
      </c>
      <c r="E212" s="19">
        <v>0</v>
      </c>
      <c r="F212" s="19">
        <f t="shared" si="6"/>
        <v>0.25139139999999999</v>
      </c>
      <c r="G212" s="19">
        <v>11.479426</v>
      </c>
      <c r="H212" s="19">
        <v>-3.2711766999999998</v>
      </c>
      <c r="I212" s="19" t="s">
        <v>1797</v>
      </c>
      <c r="J212" s="19">
        <v>16.233573908333334</v>
      </c>
      <c r="K212" s="19">
        <v>15.627756053922999</v>
      </c>
      <c r="L212" s="22">
        <v>1.3613708606966062</v>
      </c>
    </row>
    <row r="213" spans="1:12" x14ac:dyDescent="0.25">
      <c r="A213" s="17">
        <f t="shared" si="7"/>
        <v>208</v>
      </c>
      <c r="B213" s="17">
        <v>2590</v>
      </c>
      <c r="C213" s="18" t="s">
        <v>248</v>
      </c>
      <c r="D213" s="19">
        <v>0</v>
      </c>
      <c r="E213" s="19">
        <v>0</v>
      </c>
      <c r="F213" s="19">
        <f t="shared" si="6"/>
        <v>0</v>
      </c>
      <c r="G213" s="19">
        <v>0</v>
      </c>
      <c r="H213" s="19">
        <v>0</v>
      </c>
      <c r="I213" s="19" t="s">
        <v>1797</v>
      </c>
      <c r="J213" s="19">
        <v>0</v>
      </c>
      <c r="K213" s="19">
        <v>0</v>
      </c>
      <c r="L213" s="19">
        <v>0</v>
      </c>
    </row>
    <row r="214" spans="1:12" x14ac:dyDescent="0.25">
      <c r="A214" s="17">
        <f t="shared" si="7"/>
        <v>209</v>
      </c>
      <c r="B214" s="17">
        <v>2595</v>
      </c>
      <c r="C214" s="18" t="s">
        <v>249</v>
      </c>
      <c r="D214" s="19">
        <v>2.8475666999999998</v>
      </c>
      <c r="E214" s="19">
        <v>0</v>
      </c>
      <c r="F214" s="19">
        <f t="shared" si="6"/>
        <v>2.8475666999999998</v>
      </c>
      <c r="G214" s="19">
        <v>81.014974699999996</v>
      </c>
      <c r="H214" s="19">
        <v>-0.74202500000000005</v>
      </c>
      <c r="I214" s="19" t="s">
        <v>1797</v>
      </c>
      <c r="J214" s="19">
        <v>345.39535329166665</v>
      </c>
      <c r="K214" s="19">
        <v>374.37125723441301</v>
      </c>
      <c r="L214" s="22">
        <v>4.6210130734560737</v>
      </c>
    </row>
    <row r="215" spans="1:12" x14ac:dyDescent="0.25">
      <c r="A215" s="17">
        <f t="shared" si="7"/>
        <v>210</v>
      </c>
      <c r="B215" s="17">
        <v>2599</v>
      </c>
      <c r="C215" s="18" t="s">
        <v>557</v>
      </c>
      <c r="D215" s="19">
        <v>0.42871290000000001</v>
      </c>
      <c r="E215" s="19">
        <v>0</v>
      </c>
      <c r="F215" s="19">
        <f t="shared" si="6"/>
        <v>0.42871290000000001</v>
      </c>
      <c r="G215" s="19">
        <v>3.9493033</v>
      </c>
      <c r="H215" s="19">
        <v>3.2341836000000002</v>
      </c>
      <c r="I215" s="19" t="s">
        <v>1797</v>
      </c>
      <c r="J215" s="19">
        <v>51.573497141666664</v>
      </c>
      <c r="K215" s="19">
        <v>54.536465088884</v>
      </c>
      <c r="L215" s="22">
        <v>13.809135674356538</v>
      </c>
    </row>
    <row r="216" spans="1:12" x14ac:dyDescent="0.25">
      <c r="A216" s="17">
        <f t="shared" si="7"/>
        <v>211</v>
      </c>
      <c r="B216" s="17">
        <v>2640</v>
      </c>
      <c r="C216" s="18" t="s">
        <v>966</v>
      </c>
      <c r="D216" s="19">
        <v>0</v>
      </c>
      <c r="E216" s="19">
        <v>0</v>
      </c>
      <c r="F216" s="19">
        <f t="shared" si="6"/>
        <v>0</v>
      </c>
      <c r="G216" s="19">
        <v>0</v>
      </c>
      <c r="H216" s="19">
        <v>0</v>
      </c>
      <c r="I216" s="19" t="s">
        <v>1797</v>
      </c>
      <c r="J216" s="19">
        <v>0</v>
      </c>
      <c r="K216" s="19">
        <v>0</v>
      </c>
      <c r="L216" s="19">
        <v>0</v>
      </c>
    </row>
    <row r="217" spans="1:12" x14ac:dyDescent="0.25">
      <c r="A217" s="17">
        <f t="shared" si="7"/>
        <v>212</v>
      </c>
      <c r="B217" s="17">
        <v>2648</v>
      </c>
      <c r="C217" s="18" t="s">
        <v>74</v>
      </c>
      <c r="D217" s="19">
        <v>0</v>
      </c>
      <c r="E217" s="19">
        <v>0</v>
      </c>
      <c r="F217" s="19">
        <f t="shared" si="6"/>
        <v>0</v>
      </c>
      <c r="G217" s="19">
        <v>0</v>
      </c>
      <c r="H217" s="19">
        <v>0</v>
      </c>
      <c r="I217" s="19" t="s">
        <v>1797</v>
      </c>
      <c r="J217" s="19">
        <v>0</v>
      </c>
      <c r="K217" s="19">
        <v>0</v>
      </c>
      <c r="L217" s="19">
        <v>0</v>
      </c>
    </row>
    <row r="218" spans="1:12" x14ac:dyDescent="0.25">
      <c r="A218" s="17">
        <f t="shared" si="7"/>
        <v>213</v>
      </c>
      <c r="B218" s="17">
        <v>2654</v>
      </c>
      <c r="C218" s="18" t="s">
        <v>967</v>
      </c>
      <c r="D218" s="19">
        <v>0</v>
      </c>
      <c r="E218" s="19">
        <v>0</v>
      </c>
      <c r="F218" s="19">
        <f t="shared" si="6"/>
        <v>0</v>
      </c>
      <c r="G218" s="19">
        <v>0</v>
      </c>
      <c r="H218" s="19">
        <v>0</v>
      </c>
      <c r="I218" s="19" t="s">
        <v>1797</v>
      </c>
      <c r="J218" s="19">
        <v>0</v>
      </c>
      <c r="K218" s="19">
        <v>0</v>
      </c>
      <c r="L218" s="19">
        <v>0</v>
      </c>
    </row>
    <row r="219" spans="1:12" x14ac:dyDescent="0.25">
      <c r="A219" s="17">
        <f t="shared" si="7"/>
        <v>214</v>
      </c>
      <c r="B219" s="17">
        <v>2730</v>
      </c>
      <c r="C219" s="18" t="s">
        <v>1481</v>
      </c>
      <c r="D219" s="19">
        <v>0</v>
      </c>
      <c r="E219" s="19">
        <v>0</v>
      </c>
      <c r="F219" s="19">
        <f t="shared" si="6"/>
        <v>0</v>
      </c>
      <c r="G219" s="19">
        <v>0</v>
      </c>
      <c r="H219" s="19">
        <v>0</v>
      </c>
      <c r="I219" s="19" t="s">
        <v>1797</v>
      </c>
      <c r="J219" s="19">
        <v>0</v>
      </c>
      <c r="K219" s="19">
        <v>0</v>
      </c>
      <c r="L219" s="19">
        <v>0</v>
      </c>
    </row>
    <row r="220" spans="1:12" x14ac:dyDescent="0.25">
      <c r="A220" s="17">
        <f t="shared" si="7"/>
        <v>215</v>
      </c>
      <c r="B220" s="17">
        <v>2733</v>
      </c>
      <c r="C220" s="18" t="s">
        <v>968</v>
      </c>
      <c r="D220" s="19">
        <v>0</v>
      </c>
      <c r="E220" s="19">
        <v>0</v>
      </c>
      <c r="F220" s="19">
        <f t="shared" si="6"/>
        <v>0</v>
      </c>
      <c r="G220" s="19">
        <v>0</v>
      </c>
      <c r="H220" s="19">
        <v>0</v>
      </c>
      <c r="I220" s="19" t="s">
        <v>1797</v>
      </c>
      <c r="J220" s="19">
        <v>0</v>
      </c>
      <c r="K220" s="19">
        <v>0</v>
      </c>
      <c r="L220" s="19">
        <v>0</v>
      </c>
    </row>
    <row r="221" spans="1:12" x14ac:dyDescent="0.25">
      <c r="A221" s="17">
        <f t="shared" si="7"/>
        <v>216</v>
      </c>
      <c r="B221" s="17">
        <v>2862</v>
      </c>
      <c r="C221" s="18" t="s">
        <v>558</v>
      </c>
      <c r="D221" s="19">
        <v>0.89640960000000003</v>
      </c>
      <c r="E221" s="19">
        <v>0</v>
      </c>
      <c r="F221" s="19">
        <f t="shared" si="6"/>
        <v>0.89640960000000003</v>
      </c>
      <c r="G221" s="19">
        <v>19.089046100000001</v>
      </c>
      <c r="H221" s="19">
        <v>10.910641</v>
      </c>
      <c r="I221" s="19" t="s">
        <v>1797</v>
      </c>
      <c r="J221" s="19">
        <v>98.092075683333334</v>
      </c>
      <c r="K221" s="19">
        <v>107.52414994567999</v>
      </c>
      <c r="L221" s="22">
        <v>5.632767053021051</v>
      </c>
    </row>
    <row r="222" spans="1:12" x14ac:dyDescent="0.25">
      <c r="A222" s="17">
        <f t="shared" si="7"/>
        <v>217</v>
      </c>
      <c r="B222" s="17">
        <v>2888</v>
      </c>
      <c r="C222" s="18" t="s">
        <v>559</v>
      </c>
      <c r="D222" s="19">
        <v>0.68471780000000004</v>
      </c>
      <c r="E222" s="19">
        <v>0</v>
      </c>
      <c r="F222" s="19">
        <f t="shared" si="6"/>
        <v>0.68471780000000004</v>
      </c>
      <c r="G222" s="19">
        <v>29.398531599999998</v>
      </c>
      <c r="H222" s="19">
        <v>29.398531599999998</v>
      </c>
      <c r="I222" s="19" t="s">
        <v>1797</v>
      </c>
      <c r="J222" s="19">
        <v>35.303771266666665</v>
      </c>
      <c r="K222" s="19">
        <v>51.343281230203999</v>
      </c>
      <c r="L222" s="22">
        <v>1.7464573376924717</v>
      </c>
    </row>
    <row r="223" spans="1:12" x14ac:dyDescent="0.25">
      <c r="A223" s="17">
        <f t="shared" si="7"/>
        <v>218</v>
      </c>
      <c r="B223" s="17">
        <v>2907</v>
      </c>
      <c r="C223" s="18" t="s">
        <v>560</v>
      </c>
      <c r="D223" s="19">
        <v>2.0616300000000001E-2</v>
      </c>
      <c r="E223" s="19">
        <v>0</v>
      </c>
      <c r="F223" s="19">
        <f t="shared" si="6"/>
        <v>2.0616300000000001E-2</v>
      </c>
      <c r="G223" s="19">
        <v>4.9997499999999997</v>
      </c>
      <c r="H223" s="19">
        <v>4.9997499999999997</v>
      </c>
      <c r="I223" s="19" t="s">
        <v>1797</v>
      </c>
      <c r="J223" s="19">
        <v>2.5165719166666669</v>
      </c>
      <c r="K223" s="19">
        <v>5.1657245088690003</v>
      </c>
      <c r="L223" s="22">
        <v>1.0331965616018801</v>
      </c>
    </row>
    <row r="224" spans="1:12" x14ac:dyDescent="0.25">
      <c r="A224" s="17">
        <f t="shared" si="7"/>
        <v>219</v>
      </c>
      <c r="B224" s="17">
        <v>3033</v>
      </c>
      <c r="C224" s="18" t="s">
        <v>969</v>
      </c>
      <c r="D224" s="19">
        <v>0</v>
      </c>
      <c r="E224" s="19">
        <v>0</v>
      </c>
      <c r="F224" s="19">
        <f t="shared" si="6"/>
        <v>0</v>
      </c>
      <c r="G224" s="19">
        <v>0</v>
      </c>
      <c r="H224" s="19">
        <v>0</v>
      </c>
      <c r="I224" s="19" t="s">
        <v>1797</v>
      </c>
      <c r="J224" s="19">
        <v>0</v>
      </c>
      <c r="K224" s="19">
        <v>0</v>
      </c>
      <c r="L224" s="19">
        <v>0</v>
      </c>
    </row>
    <row r="225" spans="1:12" x14ac:dyDescent="0.25">
      <c r="A225" s="17">
        <f t="shared" si="7"/>
        <v>220</v>
      </c>
      <c r="B225" s="17">
        <v>3063</v>
      </c>
      <c r="C225" s="18" t="s">
        <v>324</v>
      </c>
      <c r="D225" s="19">
        <v>9.3666900000000011E-2</v>
      </c>
      <c r="E225" s="19">
        <v>0</v>
      </c>
      <c r="F225" s="19">
        <f t="shared" si="6"/>
        <v>9.3666900000000011E-2</v>
      </c>
      <c r="G225" s="19">
        <v>8.9290535999999996</v>
      </c>
      <c r="H225" s="19">
        <v>7.8243098</v>
      </c>
      <c r="I225" s="19" t="s">
        <v>1797</v>
      </c>
      <c r="J225" s="19">
        <v>8.4961957583333323</v>
      </c>
      <c r="K225" s="19">
        <v>13.723766950413999</v>
      </c>
      <c r="L225" s="22">
        <v>1.5369788966676154</v>
      </c>
    </row>
    <row r="226" spans="1:12" x14ac:dyDescent="0.25">
      <c r="A226" s="17">
        <f t="shared" si="7"/>
        <v>221</v>
      </c>
      <c r="B226" s="17">
        <v>3066</v>
      </c>
      <c r="C226" s="18" t="s">
        <v>561</v>
      </c>
      <c r="D226" s="19">
        <v>24.085251600000003</v>
      </c>
      <c r="E226" s="19">
        <v>0</v>
      </c>
      <c r="F226" s="19">
        <f t="shared" si="6"/>
        <v>24.085251600000003</v>
      </c>
      <c r="G226" s="19">
        <v>2275.5045786999999</v>
      </c>
      <c r="H226" s="19">
        <v>1830.5509113999999</v>
      </c>
      <c r="I226" s="19" t="s">
        <v>1797</v>
      </c>
      <c r="J226" s="19">
        <v>4209.2321690749995</v>
      </c>
      <c r="K226" s="19">
        <v>5474.3142272109399</v>
      </c>
      <c r="L226" s="22">
        <v>2.4057583880312059</v>
      </c>
    </row>
    <row r="227" spans="1:12" x14ac:dyDescent="0.25">
      <c r="A227" s="17">
        <f t="shared" si="7"/>
        <v>222</v>
      </c>
      <c r="B227" s="17">
        <v>3069</v>
      </c>
      <c r="C227" s="18" t="s">
        <v>411</v>
      </c>
      <c r="D227" s="19">
        <v>6.5675499999999998E-2</v>
      </c>
      <c r="E227" s="19">
        <v>0</v>
      </c>
      <c r="F227" s="19">
        <f t="shared" si="6"/>
        <v>6.5675499999999998E-2</v>
      </c>
      <c r="G227" s="19">
        <v>3.6248193</v>
      </c>
      <c r="H227" s="19">
        <v>1.0009413</v>
      </c>
      <c r="I227" s="19" t="s">
        <v>1797</v>
      </c>
      <c r="J227" s="19">
        <v>9.0570959000000002</v>
      </c>
      <c r="K227" s="19">
        <v>9.8480218052369999</v>
      </c>
      <c r="L227" s="22">
        <v>2.7168310997563383</v>
      </c>
    </row>
    <row r="228" spans="1:12" x14ac:dyDescent="0.25">
      <c r="A228" s="17">
        <f t="shared" si="7"/>
        <v>223</v>
      </c>
      <c r="B228" s="17">
        <v>3071</v>
      </c>
      <c r="C228" s="18" t="s">
        <v>970</v>
      </c>
      <c r="D228" s="19">
        <v>0</v>
      </c>
      <c r="E228" s="19">
        <v>0</v>
      </c>
      <c r="F228" s="19">
        <f t="shared" si="6"/>
        <v>0</v>
      </c>
      <c r="G228" s="19">
        <v>0</v>
      </c>
      <c r="H228" s="19">
        <v>0</v>
      </c>
      <c r="I228" s="19" t="s">
        <v>1797</v>
      </c>
      <c r="J228" s="19">
        <v>0</v>
      </c>
      <c r="K228" s="19">
        <v>0</v>
      </c>
      <c r="L228" s="19">
        <v>0</v>
      </c>
    </row>
    <row r="229" spans="1:12" x14ac:dyDescent="0.25">
      <c r="A229" s="17">
        <f t="shared" si="7"/>
        <v>224</v>
      </c>
      <c r="B229" s="17">
        <v>3077</v>
      </c>
      <c r="C229" s="18" t="s">
        <v>205</v>
      </c>
      <c r="D229" s="19">
        <v>0.16455650000000002</v>
      </c>
      <c r="E229" s="19">
        <v>0</v>
      </c>
      <c r="F229" s="19">
        <f t="shared" si="6"/>
        <v>0.16455650000000002</v>
      </c>
      <c r="G229" s="19">
        <v>18.4190793</v>
      </c>
      <c r="H229" s="19">
        <v>16.659079299999998</v>
      </c>
      <c r="I229" s="19" t="s">
        <v>1797</v>
      </c>
      <c r="J229" s="19">
        <v>22.963459208333333</v>
      </c>
      <c r="K229" s="19">
        <v>36.438422834245003</v>
      </c>
      <c r="L229" s="22">
        <v>1.9782977336030583</v>
      </c>
    </row>
    <row r="230" spans="1:12" x14ac:dyDescent="0.25">
      <c r="A230" s="17">
        <f t="shared" si="7"/>
        <v>225</v>
      </c>
      <c r="B230" s="17">
        <v>3082</v>
      </c>
      <c r="C230" s="18" t="s">
        <v>562</v>
      </c>
      <c r="D230" s="19">
        <v>0.37510449999999995</v>
      </c>
      <c r="E230" s="19">
        <v>0</v>
      </c>
      <c r="F230" s="19">
        <f t="shared" si="6"/>
        <v>0.37510449999999995</v>
      </c>
      <c r="G230" s="19">
        <v>17.449128300000002</v>
      </c>
      <c r="H230" s="19">
        <v>7.4326860000000003</v>
      </c>
      <c r="I230" s="19" t="s">
        <v>1797</v>
      </c>
      <c r="J230" s="19">
        <v>43.217956533333329</v>
      </c>
      <c r="K230" s="19">
        <v>44.564655391339997</v>
      </c>
      <c r="L230" s="22">
        <v>2.5539760282088126</v>
      </c>
    </row>
    <row r="231" spans="1:12" x14ac:dyDescent="0.25">
      <c r="A231" s="17">
        <f t="shared" si="7"/>
        <v>226</v>
      </c>
      <c r="B231" s="17">
        <v>3083</v>
      </c>
      <c r="C231" s="18" t="s">
        <v>163</v>
      </c>
      <c r="D231" s="19">
        <v>4.2204E-3</v>
      </c>
      <c r="E231" s="19">
        <v>0</v>
      </c>
      <c r="F231" s="19">
        <f t="shared" si="6"/>
        <v>4.2204E-3</v>
      </c>
      <c r="G231" s="19">
        <v>1.6809160999999999</v>
      </c>
      <c r="H231" s="19">
        <v>1.5795661999999999</v>
      </c>
      <c r="I231" s="19" t="s">
        <v>1797</v>
      </c>
      <c r="J231" s="19">
        <v>0.38618005</v>
      </c>
      <c r="K231" s="19">
        <v>1.6075869248150001</v>
      </c>
      <c r="L231" s="22">
        <v>0.95637546978995569</v>
      </c>
    </row>
    <row r="232" spans="1:12" x14ac:dyDescent="0.25">
      <c r="A232" s="17">
        <f t="shared" si="7"/>
        <v>227</v>
      </c>
      <c r="B232" s="17">
        <v>3086</v>
      </c>
      <c r="C232" s="18" t="s">
        <v>164</v>
      </c>
      <c r="D232" s="19">
        <v>2.4061726999999999</v>
      </c>
      <c r="E232" s="19">
        <v>0</v>
      </c>
      <c r="F232" s="19">
        <f t="shared" si="6"/>
        <v>2.4061726999999999</v>
      </c>
      <c r="G232" s="19">
        <v>158.1813296</v>
      </c>
      <c r="H232" s="19">
        <v>71.552273600000007</v>
      </c>
      <c r="I232" s="19" t="s">
        <v>1797</v>
      </c>
      <c r="J232" s="19">
        <v>320.13597136666664</v>
      </c>
      <c r="K232" s="19">
        <v>365.95623606624503</v>
      </c>
      <c r="L232" s="22">
        <v>2.3135235807642687</v>
      </c>
    </row>
    <row r="233" spans="1:12" x14ac:dyDescent="0.25">
      <c r="A233" s="17">
        <f t="shared" si="7"/>
        <v>228</v>
      </c>
      <c r="B233" s="17">
        <v>3087</v>
      </c>
      <c r="C233" s="18" t="s">
        <v>971</v>
      </c>
      <c r="D233" s="19">
        <v>0.77921710000000011</v>
      </c>
      <c r="E233" s="19">
        <v>0</v>
      </c>
      <c r="F233" s="19">
        <f t="shared" si="6"/>
        <v>0.77921710000000011</v>
      </c>
      <c r="G233" s="19">
        <v>38.916590399999997</v>
      </c>
      <c r="H233" s="19">
        <v>26.718138100000001</v>
      </c>
      <c r="I233" s="19" t="s">
        <v>1797</v>
      </c>
      <c r="J233" s="19">
        <v>75.544214049999994</v>
      </c>
      <c r="K233" s="19">
        <v>96.244383814597001</v>
      </c>
      <c r="L233" s="22">
        <v>2.4730939382242747</v>
      </c>
    </row>
    <row r="234" spans="1:12" x14ac:dyDescent="0.25">
      <c r="A234" s="17">
        <f t="shared" si="7"/>
        <v>229</v>
      </c>
      <c r="B234" s="17">
        <v>3089</v>
      </c>
      <c r="C234" s="18" t="s">
        <v>166</v>
      </c>
      <c r="D234" s="19">
        <v>0</v>
      </c>
      <c r="E234" s="19">
        <v>0</v>
      </c>
      <c r="F234" s="19">
        <f t="shared" si="6"/>
        <v>0</v>
      </c>
      <c r="G234" s="19">
        <v>1.9998999999999999E-2</v>
      </c>
      <c r="H234" s="19">
        <v>1.9998999999999999E-2</v>
      </c>
      <c r="I234" s="19" t="s">
        <v>1797</v>
      </c>
      <c r="J234" s="19">
        <v>0.14500705833333333</v>
      </c>
      <c r="K234" s="19">
        <v>0.15447844321000001</v>
      </c>
      <c r="L234" s="22">
        <v>7.7243083759187963</v>
      </c>
    </row>
    <row r="235" spans="1:12" x14ac:dyDescent="0.25">
      <c r="A235" s="17">
        <f t="shared" si="7"/>
        <v>230</v>
      </c>
      <c r="B235" s="17">
        <v>3090</v>
      </c>
      <c r="C235" s="18" t="s">
        <v>972</v>
      </c>
      <c r="D235" s="19">
        <v>0</v>
      </c>
      <c r="E235" s="19">
        <v>0</v>
      </c>
      <c r="F235" s="19">
        <f t="shared" si="6"/>
        <v>0</v>
      </c>
      <c r="G235" s="19">
        <v>2.5998700000000001</v>
      </c>
      <c r="H235" s="19">
        <v>1.7644932</v>
      </c>
      <c r="I235" s="19" t="s">
        <v>1797</v>
      </c>
      <c r="J235" s="19">
        <v>4.491688841666666</v>
      </c>
      <c r="K235" s="19">
        <v>5.2300871470060004</v>
      </c>
      <c r="L235" s="22">
        <v>2.0116725632458548</v>
      </c>
    </row>
    <row r="236" spans="1:12" x14ac:dyDescent="0.25">
      <c r="A236" s="17">
        <f t="shared" si="7"/>
        <v>231</v>
      </c>
      <c r="B236" s="17">
        <v>3092</v>
      </c>
      <c r="C236" s="18" t="s">
        <v>973</v>
      </c>
      <c r="D236" s="19">
        <v>1.6236995999999999</v>
      </c>
      <c r="E236" s="19">
        <v>0</v>
      </c>
      <c r="F236" s="19">
        <f t="shared" si="6"/>
        <v>1.6236995999999999</v>
      </c>
      <c r="G236" s="19">
        <v>285.34808930000003</v>
      </c>
      <c r="H236" s="19">
        <v>224.41911279999999</v>
      </c>
      <c r="I236" s="19" t="s">
        <v>1797</v>
      </c>
      <c r="J236" s="19">
        <v>308.05152415833334</v>
      </c>
      <c r="K236" s="19">
        <v>408.48263279050798</v>
      </c>
      <c r="L236" s="22">
        <v>1.4315239810877118</v>
      </c>
    </row>
    <row r="237" spans="1:12" x14ac:dyDescent="0.25">
      <c r="A237" s="17">
        <f t="shared" si="7"/>
        <v>232</v>
      </c>
      <c r="B237" s="17">
        <v>3115</v>
      </c>
      <c r="C237" s="18" t="s">
        <v>563</v>
      </c>
      <c r="D237" s="19">
        <v>4.3228613000000005</v>
      </c>
      <c r="E237" s="19">
        <v>0</v>
      </c>
      <c r="F237" s="19">
        <f t="shared" si="6"/>
        <v>4.3228613000000005</v>
      </c>
      <c r="G237" s="19">
        <v>45.972538299999997</v>
      </c>
      <c r="H237" s="19">
        <v>10.428250200000001</v>
      </c>
      <c r="I237" s="19" t="s">
        <v>1797</v>
      </c>
      <c r="J237" s="19">
        <v>504.36115781666672</v>
      </c>
      <c r="K237" s="19">
        <v>525.81353182281396</v>
      </c>
      <c r="L237" s="22">
        <v>11.437557099665606</v>
      </c>
    </row>
    <row r="238" spans="1:12" x14ac:dyDescent="0.25">
      <c r="A238" s="17">
        <f t="shared" si="7"/>
        <v>233</v>
      </c>
      <c r="B238" s="17">
        <v>3264</v>
      </c>
      <c r="C238" s="18" t="s">
        <v>1482</v>
      </c>
      <c r="D238" s="19">
        <v>0.31078060000000002</v>
      </c>
      <c r="E238" s="19">
        <v>0</v>
      </c>
      <c r="F238" s="19">
        <f t="shared" si="6"/>
        <v>0.31078060000000002</v>
      </c>
      <c r="G238" s="19">
        <v>11.7877829</v>
      </c>
      <c r="H238" s="19">
        <v>11.5594106</v>
      </c>
      <c r="I238" s="19" t="s">
        <v>1797</v>
      </c>
      <c r="J238" s="19">
        <v>29.182066591666661</v>
      </c>
      <c r="K238" s="19">
        <v>34.974900718514</v>
      </c>
      <c r="L238" s="22">
        <v>2.9670465612760819</v>
      </c>
    </row>
    <row r="239" spans="1:12" x14ac:dyDescent="0.25">
      <c r="A239" s="17">
        <f t="shared" si="7"/>
        <v>234</v>
      </c>
      <c r="B239" s="17">
        <v>3267</v>
      </c>
      <c r="C239" s="18" t="s">
        <v>325</v>
      </c>
      <c r="D239" s="19">
        <v>0</v>
      </c>
      <c r="E239" s="19">
        <v>0</v>
      </c>
      <c r="F239" s="19">
        <f t="shared" si="6"/>
        <v>0</v>
      </c>
      <c r="G239" s="19">
        <v>0</v>
      </c>
      <c r="H239" s="19">
        <v>0</v>
      </c>
      <c r="I239" s="19" t="s">
        <v>1797</v>
      </c>
      <c r="J239" s="19">
        <v>0</v>
      </c>
      <c r="K239" s="19">
        <v>0</v>
      </c>
      <c r="L239" s="19">
        <v>0</v>
      </c>
    </row>
    <row r="240" spans="1:12" x14ac:dyDescent="0.25">
      <c r="A240" s="17">
        <f t="shared" si="7"/>
        <v>235</v>
      </c>
      <c r="B240" s="17">
        <v>3276</v>
      </c>
      <c r="C240" s="18" t="s">
        <v>61</v>
      </c>
      <c r="D240" s="19">
        <v>6.7436744999999991</v>
      </c>
      <c r="E240" s="19">
        <v>0</v>
      </c>
      <c r="F240" s="19">
        <f t="shared" si="6"/>
        <v>6.7436744999999991</v>
      </c>
      <c r="G240" s="19">
        <v>300.33938569999998</v>
      </c>
      <c r="H240" s="19">
        <v>259.11141904340701</v>
      </c>
      <c r="I240" s="19" t="s">
        <v>1797</v>
      </c>
      <c r="J240" s="19">
        <v>857.61334349166668</v>
      </c>
      <c r="K240" s="19">
        <v>985.21078594599101</v>
      </c>
      <c r="L240" s="22">
        <v>3.280324968534392</v>
      </c>
    </row>
    <row r="241" spans="1:12" x14ac:dyDescent="0.25">
      <c r="A241" s="17">
        <f t="shared" si="7"/>
        <v>236</v>
      </c>
      <c r="B241" s="17">
        <v>3280</v>
      </c>
      <c r="C241" s="18" t="s">
        <v>62</v>
      </c>
      <c r="D241" s="19">
        <v>30.157895199999999</v>
      </c>
      <c r="E241" s="19">
        <v>0</v>
      </c>
      <c r="F241" s="19">
        <f t="shared" si="6"/>
        <v>30.157895199999999</v>
      </c>
      <c r="G241" s="19">
        <v>1607.4802981</v>
      </c>
      <c r="H241" s="19">
        <v>758.23902920129001</v>
      </c>
      <c r="I241" s="19" t="s">
        <v>1797</v>
      </c>
      <c r="J241" s="19">
        <v>3519.2215793083333</v>
      </c>
      <c r="K241" s="19">
        <v>3885.111021071803</v>
      </c>
      <c r="L241" s="22">
        <v>2.4168949539623616</v>
      </c>
    </row>
    <row r="242" spans="1:12" x14ac:dyDescent="0.25">
      <c r="A242" s="17">
        <f t="shared" si="7"/>
        <v>237</v>
      </c>
      <c r="B242" s="17">
        <v>3287</v>
      </c>
      <c r="C242" s="18" t="s">
        <v>564</v>
      </c>
      <c r="D242" s="19">
        <v>0</v>
      </c>
      <c r="E242" s="19">
        <v>0</v>
      </c>
      <c r="F242" s="19">
        <f t="shared" si="6"/>
        <v>0</v>
      </c>
      <c r="G242" s="19">
        <v>0</v>
      </c>
      <c r="H242" s="19">
        <v>0</v>
      </c>
      <c r="I242" s="19" t="s">
        <v>1797</v>
      </c>
      <c r="J242" s="19">
        <v>0</v>
      </c>
      <c r="K242" s="19">
        <v>0</v>
      </c>
      <c r="L242" s="19">
        <v>0</v>
      </c>
    </row>
    <row r="243" spans="1:12" x14ac:dyDescent="0.25">
      <c r="A243" s="17">
        <f t="shared" si="7"/>
        <v>238</v>
      </c>
      <c r="B243" s="17">
        <v>3294</v>
      </c>
      <c r="C243" s="18" t="s">
        <v>565</v>
      </c>
      <c r="D243" s="19">
        <v>5.8452999999999995E-3</v>
      </c>
      <c r="E243" s="19">
        <v>0</v>
      </c>
      <c r="F243" s="19">
        <f t="shared" si="6"/>
        <v>5.8452999999999995E-3</v>
      </c>
      <c r="G243" s="19">
        <v>3.1398429999999999</v>
      </c>
      <c r="H243" s="19">
        <v>3.1398429999999999</v>
      </c>
      <c r="I243" s="19" t="s">
        <v>1797</v>
      </c>
      <c r="J243" s="19">
        <v>0.83560535000000002</v>
      </c>
      <c r="K243" s="19">
        <v>3.098729876198</v>
      </c>
      <c r="L243" s="22">
        <v>0.98690599377038912</v>
      </c>
    </row>
    <row r="244" spans="1:12" x14ac:dyDescent="0.25">
      <c r="A244" s="17">
        <f t="shared" si="7"/>
        <v>239</v>
      </c>
      <c r="B244" s="17">
        <v>3296</v>
      </c>
      <c r="C244" s="18" t="s">
        <v>167</v>
      </c>
      <c r="D244" s="19">
        <v>1.3045036999999999</v>
      </c>
      <c r="E244" s="19">
        <v>0</v>
      </c>
      <c r="F244" s="19">
        <f t="shared" si="6"/>
        <v>1.3045036999999999</v>
      </c>
      <c r="G244" s="19">
        <v>40.427979700000002</v>
      </c>
      <c r="H244" s="19">
        <v>39.1789646</v>
      </c>
      <c r="I244" s="19" t="s">
        <v>1797</v>
      </c>
      <c r="J244" s="19">
        <v>156.94064379166667</v>
      </c>
      <c r="K244" s="19">
        <v>178.65007520866399</v>
      </c>
      <c r="L244" s="22">
        <v>4.4189711317348861</v>
      </c>
    </row>
    <row r="245" spans="1:12" x14ac:dyDescent="0.25">
      <c r="A245" s="17">
        <f t="shared" si="7"/>
        <v>240</v>
      </c>
      <c r="B245" s="17">
        <v>3305</v>
      </c>
      <c r="C245" s="18" t="s">
        <v>974</v>
      </c>
      <c r="D245" s="19">
        <v>0</v>
      </c>
      <c r="E245" s="19">
        <v>0</v>
      </c>
      <c r="F245" s="19">
        <f t="shared" si="6"/>
        <v>0</v>
      </c>
      <c r="G245" s="19">
        <v>0</v>
      </c>
      <c r="H245" s="19">
        <v>0</v>
      </c>
      <c r="I245" s="19" t="s">
        <v>1797</v>
      </c>
      <c r="J245" s="19">
        <v>0</v>
      </c>
      <c r="K245" s="19">
        <v>0</v>
      </c>
      <c r="L245" s="19">
        <v>0</v>
      </c>
    </row>
    <row r="246" spans="1:12" x14ac:dyDescent="0.25">
      <c r="A246" s="17">
        <f t="shared" si="7"/>
        <v>241</v>
      </c>
      <c r="B246" s="17">
        <v>3307</v>
      </c>
      <c r="C246" s="18" t="s">
        <v>63</v>
      </c>
      <c r="D246" s="19">
        <v>0.45102809999999999</v>
      </c>
      <c r="E246" s="19">
        <v>0</v>
      </c>
      <c r="F246" s="19">
        <f t="shared" si="6"/>
        <v>0.45102809999999999</v>
      </c>
      <c r="G246" s="19">
        <v>60.239393999999997</v>
      </c>
      <c r="H246" s="19">
        <v>37.569777799999997</v>
      </c>
      <c r="I246" s="19" t="s">
        <v>1797</v>
      </c>
      <c r="J246" s="19">
        <v>62.787748550000003</v>
      </c>
      <c r="K246" s="19">
        <v>84.977052612498994</v>
      </c>
      <c r="L246" s="22">
        <v>1.4106558344942679</v>
      </c>
    </row>
    <row r="247" spans="1:12" x14ac:dyDescent="0.25">
      <c r="A247" s="17">
        <f t="shared" si="7"/>
        <v>242</v>
      </c>
      <c r="B247" s="17">
        <v>3308</v>
      </c>
      <c r="C247" s="18" t="s">
        <v>412</v>
      </c>
      <c r="D247" s="19">
        <v>0</v>
      </c>
      <c r="E247" s="19">
        <v>0</v>
      </c>
      <c r="F247" s="19">
        <f t="shared" si="6"/>
        <v>0</v>
      </c>
      <c r="G247" s="19">
        <v>0</v>
      </c>
      <c r="H247" s="19">
        <v>0</v>
      </c>
      <c r="I247" s="19" t="s">
        <v>1797</v>
      </c>
      <c r="J247" s="19">
        <v>0</v>
      </c>
      <c r="K247" s="19">
        <v>0</v>
      </c>
      <c r="L247" s="19">
        <v>0</v>
      </c>
    </row>
    <row r="248" spans="1:12" x14ac:dyDescent="0.25">
      <c r="A248" s="17">
        <f t="shared" si="7"/>
        <v>243</v>
      </c>
      <c r="B248" s="17">
        <v>3315</v>
      </c>
      <c r="C248" s="18" t="s">
        <v>975</v>
      </c>
      <c r="D248" s="19">
        <v>0</v>
      </c>
      <c r="E248" s="19">
        <v>0</v>
      </c>
      <c r="F248" s="19">
        <f t="shared" si="6"/>
        <v>0</v>
      </c>
      <c r="G248" s="19">
        <v>0</v>
      </c>
      <c r="H248" s="19">
        <v>0</v>
      </c>
      <c r="I248" s="19" t="s">
        <v>1797</v>
      </c>
      <c r="J248" s="19">
        <v>0</v>
      </c>
      <c r="K248" s="19">
        <v>0</v>
      </c>
      <c r="L248" s="19">
        <v>0</v>
      </c>
    </row>
    <row r="249" spans="1:12" x14ac:dyDescent="0.25">
      <c r="A249" s="17">
        <f t="shared" si="7"/>
        <v>244</v>
      </c>
      <c r="B249" s="17">
        <v>3350</v>
      </c>
      <c r="C249" s="18" t="s">
        <v>250</v>
      </c>
      <c r="D249" s="19">
        <v>0.39407999999999999</v>
      </c>
      <c r="E249" s="19">
        <v>0</v>
      </c>
      <c r="F249" s="19">
        <f t="shared" si="6"/>
        <v>0.39407999999999999</v>
      </c>
      <c r="G249" s="19">
        <v>20.0489982</v>
      </c>
      <c r="H249" s="19">
        <v>15.862157699999999</v>
      </c>
      <c r="I249" s="19" t="s">
        <v>1797</v>
      </c>
      <c r="J249" s="19">
        <v>45.784281433333334</v>
      </c>
      <c r="K249" s="19">
        <v>53.355738963775998</v>
      </c>
      <c r="L249" s="22">
        <v>2.6612670833486334</v>
      </c>
    </row>
    <row r="250" spans="1:12" x14ac:dyDescent="0.25">
      <c r="A250" s="17">
        <f t="shared" si="7"/>
        <v>245</v>
      </c>
      <c r="B250" s="17">
        <v>3439</v>
      </c>
      <c r="C250" s="18" t="s">
        <v>566</v>
      </c>
      <c r="D250" s="19">
        <v>5.1395099999999999E-2</v>
      </c>
      <c r="E250" s="19">
        <v>0</v>
      </c>
      <c r="F250" s="19">
        <f t="shared" si="6"/>
        <v>5.1395099999999999E-2</v>
      </c>
      <c r="G250" s="19">
        <v>46.837658599999997</v>
      </c>
      <c r="H250" s="19">
        <v>39.497658600000001</v>
      </c>
      <c r="I250" s="19" t="s">
        <v>1797</v>
      </c>
      <c r="J250" s="19">
        <v>13.803583508333332</v>
      </c>
      <c r="K250" s="19">
        <v>42.546362215168998</v>
      </c>
      <c r="L250" s="22">
        <v>0.90837935727147978</v>
      </c>
    </row>
    <row r="251" spans="1:12" x14ac:dyDescent="0.25">
      <c r="A251" s="17">
        <f t="shared" si="7"/>
        <v>246</v>
      </c>
      <c r="B251" s="17">
        <v>3463</v>
      </c>
      <c r="C251" s="18" t="s">
        <v>976</v>
      </c>
      <c r="D251" s="19">
        <v>0</v>
      </c>
      <c r="E251" s="19">
        <v>0</v>
      </c>
      <c r="F251" s="19">
        <f t="shared" si="6"/>
        <v>0</v>
      </c>
      <c r="G251" s="19">
        <v>0</v>
      </c>
      <c r="H251" s="19">
        <v>0</v>
      </c>
      <c r="I251" s="19" t="s">
        <v>1797</v>
      </c>
      <c r="J251" s="19">
        <v>0</v>
      </c>
      <c r="K251" s="19">
        <v>0</v>
      </c>
      <c r="L251" s="19">
        <v>0</v>
      </c>
    </row>
    <row r="252" spans="1:12" x14ac:dyDescent="0.25">
      <c r="A252" s="17">
        <f t="shared" si="7"/>
        <v>247</v>
      </c>
      <c r="B252" s="17">
        <v>3485</v>
      </c>
      <c r="C252" s="18" t="s">
        <v>168</v>
      </c>
      <c r="D252" s="19">
        <v>0</v>
      </c>
      <c r="E252" s="19">
        <v>0</v>
      </c>
      <c r="F252" s="19">
        <f t="shared" si="6"/>
        <v>0</v>
      </c>
      <c r="G252" s="19">
        <v>0</v>
      </c>
      <c r="H252" s="19">
        <v>0</v>
      </c>
      <c r="I252" s="19" t="s">
        <v>1797</v>
      </c>
      <c r="J252" s="19">
        <v>0</v>
      </c>
      <c r="K252" s="19">
        <v>0</v>
      </c>
      <c r="L252" s="19">
        <v>0</v>
      </c>
    </row>
    <row r="253" spans="1:12" x14ac:dyDescent="0.25">
      <c r="A253" s="17">
        <f t="shared" si="7"/>
        <v>248</v>
      </c>
      <c r="B253" s="17">
        <v>3489</v>
      </c>
      <c r="C253" s="18" t="s">
        <v>567</v>
      </c>
      <c r="D253" s="19">
        <v>0</v>
      </c>
      <c r="E253" s="19">
        <v>0</v>
      </c>
      <c r="F253" s="19">
        <f t="shared" si="6"/>
        <v>0</v>
      </c>
      <c r="G253" s="19">
        <v>0</v>
      </c>
      <c r="H253" s="19">
        <v>0</v>
      </c>
      <c r="I253" s="19" t="s">
        <v>1797</v>
      </c>
      <c r="J253" s="19">
        <v>0</v>
      </c>
      <c r="K253" s="19">
        <v>0</v>
      </c>
      <c r="L253" s="19">
        <v>0</v>
      </c>
    </row>
    <row r="254" spans="1:12" x14ac:dyDescent="0.25">
      <c r="A254" s="17">
        <f t="shared" si="7"/>
        <v>249</v>
      </c>
      <c r="B254" s="17">
        <v>3492</v>
      </c>
      <c r="C254" s="18" t="s">
        <v>568</v>
      </c>
      <c r="D254" s="19">
        <v>0</v>
      </c>
      <c r="E254" s="19">
        <v>0</v>
      </c>
      <c r="F254" s="19">
        <f t="shared" si="6"/>
        <v>0</v>
      </c>
      <c r="G254" s="19">
        <v>0</v>
      </c>
      <c r="H254" s="19">
        <v>0</v>
      </c>
      <c r="I254" s="19" t="s">
        <v>1797</v>
      </c>
      <c r="J254" s="19">
        <v>0</v>
      </c>
      <c r="K254" s="19">
        <v>0</v>
      </c>
      <c r="L254" s="19">
        <v>0</v>
      </c>
    </row>
    <row r="255" spans="1:12" x14ac:dyDescent="0.25">
      <c r="A255" s="17">
        <f t="shared" si="7"/>
        <v>250</v>
      </c>
      <c r="B255" s="17">
        <v>3511</v>
      </c>
      <c r="C255" s="18" t="s">
        <v>977</v>
      </c>
      <c r="D255" s="19">
        <v>0.82157440000000004</v>
      </c>
      <c r="E255" s="19">
        <v>0</v>
      </c>
      <c r="F255" s="19">
        <f t="shared" si="6"/>
        <v>0.82157440000000004</v>
      </c>
      <c r="G255" s="19">
        <v>171.2427366</v>
      </c>
      <c r="H255" s="19">
        <v>121.6344107</v>
      </c>
      <c r="I255" s="19" t="s">
        <v>1797</v>
      </c>
      <c r="J255" s="19">
        <v>114.94021707500001</v>
      </c>
      <c r="K255" s="19">
        <v>171.62347464762701</v>
      </c>
      <c r="L255" s="22">
        <v>1.0022233821719186</v>
      </c>
    </row>
    <row r="256" spans="1:12" x14ac:dyDescent="0.25">
      <c r="A256" s="17">
        <f t="shared" si="7"/>
        <v>251</v>
      </c>
      <c r="B256" s="17">
        <v>3514</v>
      </c>
      <c r="C256" s="18" t="s">
        <v>1483</v>
      </c>
      <c r="D256" s="19">
        <v>0.32699270000000003</v>
      </c>
      <c r="E256" s="19">
        <v>0</v>
      </c>
      <c r="F256" s="19">
        <f t="shared" si="6"/>
        <v>0.32699270000000003</v>
      </c>
      <c r="G256" s="19">
        <v>26.830931400000001</v>
      </c>
      <c r="H256" s="19">
        <v>21.7555665</v>
      </c>
      <c r="I256" s="19" t="s">
        <v>1797</v>
      </c>
      <c r="J256" s="19">
        <v>21.901078375000001</v>
      </c>
      <c r="K256" s="19">
        <v>32.698676603640997</v>
      </c>
      <c r="L256" s="22">
        <v>1.2186933102009645</v>
      </c>
    </row>
    <row r="257" spans="1:12" x14ac:dyDescent="0.25">
      <c r="A257" s="17">
        <f t="shared" si="7"/>
        <v>252</v>
      </c>
      <c r="B257" s="17">
        <v>3515</v>
      </c>
      <c r="C257" s="18" t="s">
        <v>206</v>
      </c>
      <c r="D257" s="19">
        <v>0.41399260000000004</v>
      </c>
      <c r="E257" s="19">
        <v>0</v>
      </c>
      <c r="F257" s="19">
        <f t="shared" si="6"/>
        <v>0.41399260000000004</v>
      </c>
      <c r="G257" s="19">
        <v>23.873287999999999</v>
      </c>
      <c r="H257" s="19">
        <v>16.471916199999999</v>
      </c>
      <c r="I257" s="19" t="s">
        <v>1797</v>
      </c>
      <c r="J257" s="19">
        <v>50.976018383333333</v>
      </c>
      <c r="K257" s="19">
        <v>63.684069877554002</v>
      </c>
      <c r="L257" s="22">
        <v>2.6675868811013381</v>
      </c>
    </row>
    <row r="258" spans="1:12" x14ac:dyDescent="0.25">
      <c r="A258" s="17">
        <f t="shared" si="7"/>
        <v>253</v>
      </c>
      <c r="B258" s="17">
        <v>3517</v>
      </c>
      <c r="C258" s="18" t="s">
        <v>569</v>
      </c>
      <c r="D258" s="19">
        <v>0.37130390000000002</v>
      </c>
      <c r="E258" s="19">
        <v>0</v>
      </c>
      <c r="F258" s="19">
        <f t="shared" si="6"/>
        <v>0.37130390000000002</v>
      </c>
      <c r="G258" s="19">
        <v>20.491741900000001</v>
      </c>
      <c r="H258" s="19">
        <v>6.2452459999999999</v>
      </c>
      <c r="I258" s="19" t="s">
        <v>1797</v>
      </c>
      <c r="J258" s="19">
        <v>49.737149174999999</v>
      </c>
      <c r="K258" s="19">
        <v>55.237895524759999</v>
      </c>
      <c r="L258" s="22">
        <v>2.6956173757371009</v>
      </c>
    </row>
    <row r="259" spans="1:12" x14ac:dyDescent="0.25">
      <c r="A259" s="17">
        <f t="shared" si="7"/>
        <v>254</v>
      </c>
      <c r="B259" s="17">
        <v>3524</v>
      </c>
      <c r="C259" s="18" t="s">
        <v>64</v>
      </c>
      <c r="D259" s="19">
        <v>14.704529099999998</v>
      </c>
      <c r="E259" s="19">
        <v>0</v>
      </c>
      <c r="F259" s="19">
        <f t="shared" si="6"/>
        <v>14.704529099999998</v>
      </c>
      <c r="G259" s="19">
        <v>1287.8981341000001</v>
      </c>
      <c r="H259" s="19">
        <v>854.60820790000002</v>
      </c>
      <c r="I259" s="19" t="s">
        <v>1797</v>
      </c>
      <c r="J259" s="19">
        <v>2727.3696703583332</v>
      </c>
      <c r="K259" s="19">
        <v>3006.2784845228171</v>
      </c>
      <c r="L259" s="22">
        <v>2.3342517586793798</v>
      </c>
    </row>
    <row r="260" spans="1:12" x14ac:dyDescent="0.25">
      <c r="A260" s="17">
        <f t="shared" si="7"/>
        <v>255</v>
      </c>
      <c r="B260" s="17">
        <v>3528</v>
      </c>
      <c r="C260" s="18" t="s">
        <v>65</v>
      </c>
      <c r="D260" s="19">
        <v>0.49417550000000005</v>
      </c>
      <c r="E260" s="19">
        <v>0</v>
      </c>
      <c r="F260" s="19">
        <f t="shared" si="6"/>
        <v>0.49417550000000005</v>
      </c>
      <c r="G260" s="19">
        <v>20.581972</v>
      </c>
      <c r="H260" s="19">
        <v>14.391166</v>
      </c>
      <c r="I260" s="19" t="s">
        <v>1797</v>
      </c>
      <c r="J260" s="19">
        <v>79.29547028333333</v>
      </c>
      <c r="K260" s="19">
        <v>88.694482196425994</v>
      </c>
      <c r="L260" s="22">
        <v>4.3093286783417053</v>
      </c>
    </row>
    <row r="261" spans="1:12" x14ac:dyDescent="0.25">
      <c r="A261" s="17">
        <f t="shared" si="7"/>
        <v>256</v>
      </c>
      <c r="B261" s="17">
        <v>3529</v>
      </c>
      <c r="C261" s="18" t="s">
        <v>570</v>
      </c>
      <c r="D261" s="19">
        <v>4.4579999999999999E-4</v>
      </c>
      <c r="E261" s="19">
        <v>0</v>
      </c>
      <c r="F261" s="19">
        <f t="shared" si="6"/>
        <v>4.4579999999999999E-4</v>
      </c>
      <c r="G261" s="19">
        <v>0.119994</v>
      </c>
      <c r="H261" s="19">
        <v>0.119994</v>
      </c>
      <c r="I261" s="19" t="s">
        <v>1797</v>
      </c>
      <c r="J261" s="19">
        <v>6.2811858333333331E-2</v>
      </c>
      <c r="K261" s="19">
        <v>0.124080146153</v>
      </c>
      <c r="L261" s="22">
        <v>1.034052920587696</v>
      </c>
    </row>
    <row r="262" spans="1:12" x14ac:dyDescent="0.25">
      <c r="A262" s="17">
        <f t="shared" si="7"/>
        <v>257</v>
      </c>
      <c r="B262" s="17">
        <v>3535</v>
      </c>
      <c r="C262" s="18" t="s">
        <v>413</v>
      </c>
      <c r="D262" s="19">
        <v>0.27175139999999998</v>
      </c>
      <c r="E262" s="19">
        <v>0</v>
      </c>
      <c r="F262" s="19">
        <f t="shared" si="6"/>
        <v>0.27175139999999998</v>
      </c>
      <c r="G262" s="19">
        <v>6.2846880000000001</v>
      </c>
      <c r="H262" s="19">
        <v>6.2826940000000002</v>
      </c>
      <c r="I262" s="19" t="s">
        <v>1797</v>
      </c>
      <c r="J262" s="19">
        <v>32.602382949999999</v>
      </c>
      <c r="K262" s="19">
        <v>37.013959992989001</v>
      </c>
      <c r="L262" s="22">
        <v>5.8895461466009129</v>
      </c>
    </row>
    <row r="263" spans="1:12" x14ac:dyDescent="0.25">
      <c r="A263" s="17">
        <f t="shared" si="7"/>
        <v>258</v>
      </c>
      <c r="B263" s="17">
        <v>3537</v>
      </c>
      <c r="C263" s="18" t="s">
        <v>978</v>
      </c>
      <c r="D263" s="19">
        <v>2.9966857</v>
      </c>
      <c r="E263" s="19">
        <v>0</v>
      </c>
      <c r="F263" s="19">
        <f t="shared" ref="F263:F326" si="8">D263+E263</f>
        <v>2.9966857</v>
      </c>
      <c r="G263" s="19">
        <v>82.094338800000003</v>
      </c>
      <c r="H263" s="19">
        <v>49.575050500000003</v>
      </c>
      <c r="I263" s="19" t="s">
        <v>1797</v>
      </c>
      <c r="J263" s="19">
        <v>356.15907190000001</v>
      </c>
      <c r="K263" s="19">
        <v>386.418153608963</v>
      </c>
      <c r="L263" s="22">
        <v>4.7070012287980445</v>
      </c>
    </row>
    <row r="264" spans="1:12" x14ac:dyDescent="0.25">
      <c r="A264" s="17">
        <f t="shared" ref="A264:A327" si="9">A263+1</f>
        <v>259</v>
      </c>
      <c r="B264" s="17">
        <v>3543</v>
      </c>
      <c r="C264" s="18" t="s">
        <v>66</v>
      </c>
      <c r="D264" s="19">
        <v>0</v>
      </c>
      <c r="E264" s="19">
        <v>0</v>
      </c>
      <c r="F264" s="19">
        <f t="shared" si="8"/>
        <v>0</v>
      </c>
      <c r="G264" s="19">
        <v>1610.1725698</v>
      </c>
      <c r="H264" s="19">
        <v>747.61535519999995</v>
      </c>
      <c r="I264" s="19" t="s">
        <v>1797</v>
      </c>
      <c r="J264" s="19">
        <v>569.68742152499999</v>
      </c>
      <c r="K264" s="19">
        <v>832.30531697583694</v>
      </c>
      <c r="L264" s="22">
        <v>0.51690441918235996</v>
      </c>
    </row>
    <row r="265" spans="1:12" x14ac:dyDescent="0.25">
      <c r="A265" s="17">
        <f t="shared" si="9"/>
        <v>260</v>
      </c>
      <c r="B265" s="17">
        <v>3676</v>
      </c>
      <c r="C265" s="18" t="s">
        <v>571</v>
      </c>
      <c r="D265" s="19">
        <v>4.6437399999999997E-2</v>
      </c>
      <c r="E265" s="19">
        <v>0</v>
      </c>
      <c r="F265" s="19">
        <f t="shared" si="8"/>
        <v>4.6437399999999997E-2</v>
      </c>
      <c r="G265" s="19">
        <v>6.5496724999999998</v>
      </c>
      <c r="H265" s="19">
        <v>6.5496724999999998</v>
      </c>
      <c r="I265" s="19" t="s">
        <v>1797</v>
      </c>
      <c r="J265" s="19">
        <v>2.6750998916666662</v>
      </c>
      <c r="K265" s="19">
        <v>6.7607379561989998</v>
      </c>
      <c r="L265" s="22">
        <v>1.0322253450380916</v>
      </c>
    </row>
    <row r="266" spans="1:12" x14ac:dyDescent="0.25">
      <c r="A266" s="17">
        <f t="shared" si="9"/>
        <v>261</v>
      </c>
      <c r="B266" s="17">
        <v>3677</v>
      </c>
      <c r="C266" s="18" t="s">
        <v>169</v>
      </c>
      <c r="D266" s="19">
        <v>2.0077674999999999</v>
      </c>
      <c r="E266" s="19">
        <v>0</v>
      </c>
      <c r="F266" s="19">
        <f t="shared" si="8"/>
        <v>2.0077674999999999</v>
      </c>
      <c r="G266" s="19">
        <v>158.47558760000001</v>
      </c>
      <c r="H266" s="19">
        <v>110.9337704</v>
      </c>
      <c r="I266" s="19" t="s">
        <v>1797</v>
      </c>
      <c r="J266" s="19">
        <v>247.03683115000001</v>
      </c>
      <c r="K266" s="19">
        <v>314.73354525326903</v>
      </c>
      <c r="L266" s="22">
        <v>1.9860064885682682</v>
      </c>
    </row>
    <row r="267" spans="1:12" x14ac:dyDescent="0.25">
      <c r="A267" s="17">
        <f t="shared" si="9"/>
        <v>262</v>
      </c>
      <c r="B267" s="17">
        <v>3689</v>
      </c>
      <c r="C267" s="18" t="s">
        <v>67</v>
      </c>
      <c r="D267" s="19">
        <v>0</v>
      </c>
      <c r="E267" s="19">
        <v>0</v>
      </c>
      <c r="F267" s="19">
        <f t="shared" si="8"/>
        <v>0</v>
      </c>
      <c r="G267" s="19">
        <v>0</v>
      </c>
      <c r="H267" s="19">
        <v>0</v>
      </c>
      <c r="I267" s="19" t="s">
        <v>1797</v>
      </c>
      <c r="J267" s="19">
        <v>0</v>
      </c>
      <c r="K267" s="19">
        <v>0</v>
      </c>
      <c r="L267" s="19">
        <v>0</v>
      </c>
    </row>
    <row r="268" spans="1:12" x14ac:dyDescent="0.25">
      <c r="A268" s="17">
        <f t="shared" si="9"/>
        <v>263</v>
      </c>
      <c r="B268" s="17">
        <v>3721</v>
      </c>
      <c r="C268" s="18" t="s">
        <v>572</v>
      </c>
      <c r="D268" s="19">
        <v>3.8612945000000001</v>
      </c>
      <c r="E268" s="19">
        <v>0</v>
      </c>
      <c r="F268" s="19">
        <f t="shared" si="8"/>
        <v>3.8612945000000001</v>
      </c>
      <c r="G268" s="19">
        <v>10.9244538</v>
      </c>
      <c r="H268" s="19">
        <v>9.9244538000000002</v>
      </c>
      <c r="I268" s="19" t="s">
        <v>1797</v>
      </c>
      <c r="J268" s="19">
        <v>447.61683185833328</v>
      </c>
      <c r="K268" s="19">
        <v>470.22387733692398</v>
      </c>
      <c r="L268" s="22">
        <v>43.043239135390365</v>
      </c>
    </row>
    <row r="269" spans="1:12" x14ac:dyDescent="0.25">
      <c r="A269" s="17">
        <f t="shared" si="9"/>
        <v>264</v>
      </c>
      <c r="B269" s="17">
        <v>3729</v>
      </c>
      <c r="C269" s="18" t="s">
        <v>251</v>
      </c>
      <c r="D269" s="19">
        <v>0</v>
      </c>
      <c r="E269" s="19">
        <v>0</v>
      </c>
      <c r="F269" s="19">
        <f t="shared" si="8"/>
        <v>0</v>
      </c>
      <c r="G269" s="19">
        <v>0</v>
      </c>
      <c r="H269" s="19">
        <v>0</v>
      </c>
      <c r="I269" s="19" t="s">
        <v>1797</v>
      </c>
      <c r="J269" s="19">
        <v>0</v>
      </c>
      <c r="K269" s="19">
        <v>0</v>
      </c>
      <c r="L269" s="19">
        <v>0</v>
      </c>
    </row>
    <row r="270" spans="1:12" x14ac:dyDescent="0.25">
      <c r="A270" s="17">
        <f t="shared" si="9"/>
        <v>265</v>
      </c>
      <c r="B270" s="17">
        <v>3798</v>
      </c>
      <c r="C270" s="18" t="s">
        <v>573</v>
      </c>
      <c r="D270" s="19">
        <v>0.31621480000000002</v>
      </c>
      <c r="E270" s="19">
        <v>0</v>
      </c>
      <c r="F270" s="19">
        <f t="shared" si="8"/>
        <v>0.31621480000000002</v>
      </c>
      <c r="G270" s="19">
        <v>39.477269300000003</v>
      </c>
      <c r="H270" s="19">
        <v>30.2372595</v>
      </c>
      <c r="I270" s="19" t="s">
        <v>1797</v>
      </c>
      <c r="J270" s="19">
        <v>37.653425716666661</v>
      </c>
      <c r="K270" s="19">
        <v>53.102746388120003</v>
      </c>
      <c r="L270" s="22">
        <v>1.3451474058293085</v>
      </c>
    </row>
    <row r="271" spans="1:12" x14ac:dyDescent="0.25">
      <c r="A271" s="17">
        <f t="shared" si="9"/>
        <v>266</v>
      </c>
      <c r="B271" s="17">
        <v>3821</v>
      </c>
      <c r="C271" s="18" t="s">
        <v>68</v>
      </c>
      <c r="D271" s="19">
        <v>0</v>
      </c>
      <c r="E271" s="19">
        <v>0</v>
      </c>
      <c r="F271" s="19">
        <f t="shared" si="8"/>
        <v>0</v>
      </c>
      <c r="G271" s="19">
        <v>0</v>
      </c>
      <c r="H271" s="19">
        <v>0</v>
      </c>
      <c r="I271" s="19" t="s">
        <v>1797</v>
      </c>
      <c r="J271" s="19">
        <v>0</v>
      </c>
      <c r="K271" s="19">
        <v>0</v>
      </c>
      <c r="L271" s="19">
        <v>0</v>
      </c>
    </row>
    <row r="272" spans="1:12" x14ac:dyDescent="0.25">
      <c r="A272" s="17">
        <f t="shared" si="9"/>
        <v>267</v>
      </c>
      <c r="B272" s="17">
        <v>3845</v>
      </c>
      <c r="C272" s="18" t="s">
        <v>574</v>
      </c>
      <c r="D272" s="19">
        <v>1.8168900000000002E-2</v>
      </c>
      <c r="E272" s="19">
        <v>0</v>
      </c>
      <c r="F272" s="19">
        <f t="shared" si="8"/>
        <v>1.8168900000000002E-2</v>
      </c>
      <c r="G272" s="19">
        <v>1.5499225000000001</v>
      </c>
      <c r="H272" s="19">
        <v>1.5499225000000001</v>
      </c>
      <c r="I272" s="19" t="s">
        <v>1797</v>
      </c>
      <c r="J272" s="19">
        <v>4.0650497583333332</v>
      </c>
      <c r="K272" s="19">
        <v>4.6742782506899996</v>
      </c>
      <c r="L272" s="22">
        <v>3.0158141782508476</v>
      </c>
    </row>
    <row r="273" spans="1:12" x14ac:dyDescent="0.25">
      <c r="A273" s="17">
        <f t="shared" si="9"/>
        <v>268</v>
      </c>
      <c r="B273" s="17">
        <v>3852</v>
      </c>
      <c r="C273" s="18" t="s">
        <v>575</v>
      </c>
      <c r="D273" s="19">
        <v>0.57109639999999995</v>
      </c>
      <c r="E273" s="19">
        <v>0</v>
      </c>
      <c r="F273" s="19">
        <f t="shared" si="8"/>
        <v>0.57109639999999995</v>
      </c>
      <c r="G273" s="19">
        <v>35.034021500000001</v>
      </c>
      <c r="H273" s="19">
        <v>8.8746586000000001</v>
      </c>
      <c r="I273" s="19" t="s">
        <v>1797</v>
      </c>
      <c r="J273" s="19">
        <v>72.645836799999998</v>
      </c>
      <c r="K273" s="19">
        <v>78.500925809348004</v>
      </c>
      <c r="L273" s="22">
        <v>2.2407055327447352</v>
      </c>
    </row>
    <row r="274" spans="1:12" x14ac:dyDescent="0.25">
      <c r="A274" s="17">
        <f t="shared" si="9"/>
        <v>269</v>
      </c>
      <c r="B274" s="17">
        <v>3858</v>
      </c>
      <c r="C274" s="18" t="s">
        <v>326</v>
      </c>
      <c r="D274" s="19">
        <v>1.851982</v>
      </c>
      <c r="E274" s="19">
        <v>0</v>
      </c>
      <c r="F274" s="19">
        <f t="shared" si="8"/>
        <v>1.851982</v>
      </c>
      <c r="G274" s="19">
        <v>223.4837618</v>
      </c>
      <c r="H274" s="19">
        <v>182.045671318133</v>
      </c>
      <c r="I274" s="19" t="s">
        <v>1797</v>
      </c>
      <c r="J274" s="19">
        <v>321.54718090833336</v>
      </c>
      <c r="K274" s="19">
        <v>427.126228980728</v>
      </c>
      <c r="L274" s="22">
        <v>1.9112181822094603</v>
      </c>
    </row>
    <row r="275" spans="1:12" x14ac:dyDescent="0.25">
      <c r="A275" s="17">
        <f t="shared" si="9"/>
        <v>270</v>
      </c>
      <c r="B275" s="17">
        <v>3870</v>
      </c>
      <c r="C275" s="18" t="s">
        <v>979</v>
      </c>
      <c r="D275" s="19">
        <v>0</v>
      </c>
      <c r="E275" s="19">
        <v>0</v>
      </c>
      <c r="F275" s="19">
        <f t="shared" si="8"/>
        <v>0</v>
      </c>
      <c r="G275" s="19">
        <v>0</v>
      </c>
      <c r="H275" s="19">
        <v>0</v>
      </c>
      <c r="I275" s="19" t="s">
        <v>1797</v>
      </c>
      <c r="J275" s="19">
        <v>0</v>
      </c>
      <c r="K275" s="19">
        <v>0</v>
      </c>
      <c r="L275" s="19">
        <v>0</v>
      </c>
    </row>
    <row r="276" spans="1:12" x14ac:dyDescent="0.25">
      <c r="A276" s="17">
        <f t="shared" si="9"/>
        <v>271</v>
      </c>
      <c r="B276" s="17">
        <v>3912</v>
      </c>
      <c r="C276" s="18" t="s">
        <v>980</v>
      </c>
      <c r="D276" s="19">
        <v>0</v>
      </c>
      <c r="E276" s="19">
        <v>0</v>
      </c>
      <c r="F276" s="19">
        <f t="shared" si="8"/>
        <v>0</v>
      </c>
      <c r="G276" s="19">
        <v>0</v>
      </c>
      <c r="H276" s="19">
        <v>0</v>
      </c>
      <c r="I276" s="19" t="s">
        <v>1797</v>
      </c>
      <c r="J276" s="19">
        <v>0</v>
      </c>
      <c r="K276" s="19">
        <v>0</v>
      </c>
      <c r="L276" s="19">
        <v>0</v>
      </c>
    </row>
    <row r="277" spans="1:12" x14ac:dyDescent="0.25">
      <c r="A277" s="17">
        <f t="shared" si="9"/>
        <v>272</v>
      </c>
      <c r="B277" s="17">
        <v>3941</v>
      </c>
      <c r="C277" s="18" t="s">
        <v>981</v>
      </c>
      <c r="D277" s="19">
        <v>0</v>
      </c>
      <c r="E277" s="19">
        <v>0</v>
      </c>
      <c r="F277" s="19">
        <f t="shared" si="8"/>
        <v>0</v>
      </c>
      <c r="G277" s="19">
        <v>0</v>
      </c>
      <c r="H277" s="19">
        <v>0</v>
      </c>
      <c r="I277" s="19" t="s">
        <v>1797</v>
      </c>
      <c r="J277" s="19">
        <v>0</v>
      </c>
      <c r="K277" s="19">
        <v>0</v>
      </c>
      <c r="L277" s="19">
        <v>0</v>
      </c>
    </row>
    <row r="278" spans="1:12" x14ac:dyDescent="0.25">
      <c r="A278" s="17">
        <f t="shared" si="9"/>
        <v>273</v>
      </c>
      <c r="B278" s="17">
        <v>3963</v>
      </c>
      <c r="C278" s="18" t="s">
        <v>252</v>
      </c>
      <c r="D278" s="19">
        <v>0</v>
      </c>
      <c r="E278" s="19">
        <v>0</v>
      </c>
      <c r="F278" s="19">
        <f t="shared" si="8"/>
        <v>0</v>
      </c>
      <c r="G278" s="19">
        <v>0</v>
      </c>
      <c r="H278" s="19">
        <v>0</v>
      </c>
      <c r="I278" s="19" t="s">
        <v>1797</v>
      </c>
      <c r="J278" s="19">
        <v>0</v>
      </c>
      <c r="K278" s="19">
        <v>0</v>
      </c>
      <c r="L278" s="19">
        <v>0</v>
      </c>
    </row>
    <row r="279" spans="1:12" x14ac:dyDescent="0.25">
      <c r="A279" s="17">
        <f t="shared" si="9"/>
        <v>274</v>
      </c>
      <c r="B279" s="17">
        <v>4042</v>
      </c>
      <c r="C279" s="18" t="s">
        <v>327</v>
      </c>
      <c r="D279" s="19">
        <v>0</v>
      </c>
      <c r="E279" s="19">
        <v>0</v>
      </c>
      <c r="F279" s="19">
        <f t="shared" si="8"/>
        <v>0</v>
      </c>
      <c r="G279" s="19">
        <v>0</v>
      </c>
      <c r="H279" s="19">
        <v>0</v>
      </c>
      <c r="I279" s="19" t="s">
        <v>1797</v>
      </c>
      <c r="J279" s="19">
        <v>0</v>
      </c>
      <c r="K279" s="19">
        <v>0</v>
      </c>
      <c r="L279" s="19">
        <v>0</v>
      </c>
    </row>
    <row r="280" spans="1:12" x14ac:dyDescent="0.25">
      <c r="A280" s="17">
        <f t="shared" si="9"/>
        <v>275</v>
      </c>
      <c r="B280" s="17">
        <v>4055</v>
      </c>
      <c r="C280" s="18" t="s">
        <v>982</v>
      </c>
      <c r="D280" s="19">
        <v>1.7847000000000002E-2</v>
      </c>
      <c r="E280" s="19">
        <v>0</v>
      </c>
      <c r="F280" s="19">
        <f t="shared" si="8"/>
        <v>1.7847000000000002E-2</v>
      </c>
      <c r="G280" s="19">
        <v>0.39998</v>
      </c>
      <c r="H280" s="19">
        <v>0.39998</v>
      </c>
      <c r="I280" s="19" t="s">
        <v>1797</v>
      </c>
      <c r="J280" s="19">
        <v>2.117834433333333</v>
      </c>
      <c r="K280" s="19">
        <v>2.5855384625619999</v>
      </c>
      <c r="L280" s="22">
        <v>6.4641693648732437</v>
      </c>
    </row>
    <row r="281" spans="1:12" x14ac:dyDescent="0.25">
      <c r="A281" s="17">
        <f t="shared" si="9"/>
        <v>276</v>
      </c>
      <c r="B281" s="17">
        <v>4137</v>
      </c>
      <c r="C281" s="18" t="s">
        <v>576</v>
      </c>
      <c r="D281" s="19">
        <v>0.40298419999999996</v>
      </c>
      <c r="E281" s="19">
        <v>0</v>
      </c>
      <c r="F281" s="19">
        <f t="shared" si="8"/>
        <v>0.40298419999999996</v>
      </c>
      <c r="G281" s="19">
        <v>21.801158699999998</v>
      </c>
      <c r="H281" s="19">
        <v>5.5656312000000003</v>
      </c>
      <c r="I281" s="19" t="s">
        <v>1797</v>
      </c>
      <c r="J281" s="19">
        <v>42.357689800000003</v>
      </c>
      <c r="K281" s="19">
        <v>41.059980481483997</v>
      </c>
      <c r="L281" s="22">
        <v>1.8833852386700896</v>
      </c>
    </row>
    <row r="282" spans="1:12" x14ac:dyDescent="0.25">
      <c r="A282" s="17">
        <f t="shared" si="9"/>
        <v>277</v>
      </c>
      <c r="B282" s="17">
        <v>4159</v>
      </c>
      <c r="C282" s="18" t="s">
        <v>207</v>
      </c>
      <c r="D282" s="19">
        <v>1.7478923000000002</v>
      </c>
      <c r="E282" s="19">
        <v>0</v>
      </c>
      <c r="F282" s="19">
        <f t="shared" si="8"/>
        <v>1.7478923000000002</v>
      </c>
      <c r="G282" s="19">
        <v>64.845277999999993</v>
      </c>
      <c r="H282" s="19">
        <v>42.386377799999998</v>
      </c>
      <c r="I282" s="19" t="s">
        <v>1797</v>
      </c>
      <c r="J282" s="19">
        <v>211.55784633333332</v>
      </c>
      <c r="K282" s="19">
        <v>237.54228446456901</v>
      </c>
      <c r="L282" s="22">
        <v>3.6632163789099499</v>
      </c>
    </row>
    <row r="283" spans="1:12" x14ac:dyDescent="0.25">
      <c r="A283" s="17">
        <f t="shared" si="9"/>
        <v>278</v>
      </c>
      <c r="B283" s="17">
        <v>4188</v>
      </c>
      <c r="C283" s="18" t="s">
        <v>983</v>
      </c>
      <c r="D283" s="19">
        <v>2.4262244000000002</v>
      </c>
      <c r="E283" s="19">
        <v>0</v>
      </c>
      <c r="F283" s="19">
        <f t="shared" si="8"/>
        <v>2.4262244000000002</v>
      </c>
      <c r="G283" s="19">
        <v>504.30149230000001</v>
      </c>
      <c r="H283" s="19">
        <v>346.39918669999997</v>
      </c>
      <c r="I283" s="19" t="s">
        <v>1797</v>
      </c>
      <c r="J283" s="19">
        <v>306.94630073333332</v>
      </c>
      <c r="K283" s="19">
        <v>509.97155972439901</v>
      </c>
      <c r="L283" s="22">
        <v>1.0112434079830681</v>
      </c>
    </row>
    <row r="284" spans="1:12" x14ac:dyDescent="0.25">
      <c r="A284" s="17">
        <f t="shared" si="9"/>
        <v>279</v>
      </c>
      <c r="B284" s="17">
        <v>4193</v>
      </c>
      <c r="C284" s="18" t="s">
        <v>253</v>
      </c>
      <c r="D284" s="19">
        <v>0</v>
      </c>
      <c r="E284" s="19">
        <v>0</v>
      </c>
      <c r="F284" s="19">
        <f t="shared" si="8"/>
        <v>0</v>
      </c>
      <c r="G284" s="19">
        <v>0</v>
      </c>
      <c r="H284" s="19">
        <v>0</v>
      </c>
      <c r="I284" s="19" t="s">
        <v>1797</v>
      </c>
      <c r="J284" s="19">
        <v>0</v>
      </c>
      <c r="K284" s="19">
        <v>0</v>
      </c>
      <c r="L284" s="19">
        <v>0</v>
      </c>
    </row>
    <row r="285" spans="1:12" x14ac:dyDescent="0.25">
      <c r="A285" s="17">
        <f t="shared" si="9"/>
        <v>280</v>
      </c>
      <c r="B285" s="17">
        <v>4195</v>
      </c>
      <c r="C285" s="18" t="s">
        <v>1484</v>
      </c>
      <c r="D285" s="19">
        <v>0.12663350000000001</v>
      </c>
      <c r="E285" s="19">
        <v>0</v>
      </c>
      <c r="F285" s="19">
        <f t="shared" si="8"/>
        <v>0.12663350000000001</v>
      </c>
      <c r="G285" s="19">
        <v>0.79966000000000004</v>
      </c>
      <c r="H285" s="19">
        <v>-1.3956949000000001</v>
      </c>
      <c r="I285" s="19" t="s">
        <v>1797</v>
      </c>
      <c r="J285" s="19">
        <v>6.3003260583333329</v>
      </c>
      <c r="K285" s="19">
        <v>6.4918050075689999</v>
      </c>
      <c r="L285" s="22">
        <v>8.1182064972225696</v>
      </c>
    </row>
    <row r="286" spans="1:12" x14ac:dyDescent="0.25">
      <c r="A286" s="17">
        <f t="shared" si="9"/>
        <v>281</v>
      </c>
      <c r="B286" s="17">
        <v>4216</v>
      </c>
      <c r="C286" s="18" t="s">
        <v>254</v>
      </c>
      <c r="D286" s="19">
        <v>0</v>
      </c>
      <c r="E286" s="19">
        <v>0</v>
      </c>
      <c r="F286" s="19">
        <f t="shared" si="8"/>
        <v>0</v>
      </c>
      <c r="G286" s="19">
        <v>0</v>
      </c>
      <c r="H286" s="19">
        <v>0</v>
      </c>
      <c r="I286" s="19" t="s">
        <v>1797</v>
      </c>
      <c r="J286" s="19">
        <v>0</v>
      </c>
      <c r="K286" s="19">
        <v>0</v>
      </c>
      <c r="L286" s="19">
        <v>0</v>
      </c>
    </row>
    <row r="287" spans="1:12" x14ac:dyDescent="0.25">
      <c r="A287" s="17">
        <f t="shared" si="9"/>
        <v>282</v>
      </c>
      <c r="B287" s="17">
        <v>4327</v>
      </c>
      <c r="C287" s="18" t="s">
        <v>984</v>
      </c>
      <c r="D287" s="19">
        <v>0</v>
      </c>
      <c r="E287" s="19">
        <v>0</v>
      </c>
      <c r="F287" s="19">
        <f t="shared" si="8"/>
        <v>0</v>
      </c>
      <c r="G287" s="19">
        <v>0</v>
      </c>
      <c r="H287" s="19">
        <v>0</v>
      </c>
      <c r="I287" s="19" t="s">
        <v>1797</v>
      </c>
      <c r="J287" s="19">
        <v>0</v>
      </c>
      <c r="K287" s="19">
        <v>0</v>
      </c>
      <c r="L287" s="19">
        <v>0</v>
      </c>
    </row>
    <row r="288" spans="1:12" x14ac:dyDescent="0.25">
      <c r="A288" s="17">
        <f t="shared" si="9"/>
        <v>283</v>
      </c>
      <c r="B288" s="17">
        <v>4353</v>
      </c>
      <c r="C288" s="18" t="s">
        <v>577</v>
      </c>
      <c r="D288" s="19">
        <v>5.9333999999999998E-2</v>
      </c>
      <c r="E288" s="19">
        <v>0</v>
      </c>
      <c r="F288" s="19">
        <f t="shared" si="8"/>
        <v>5.9333999999999998E-2</v>
      </c>
      <c r="G288" s="19">
        <v>12.555721200000001</v>
      </c>
      <c r="H288" s="19">
        <v>7.4993721999999998</v>
      </c>
      <c r="I288" s="19" t="s">
        <v>1797</v>
      </c>
      <c r="J288" s="19">
        <v>6.6650319416666672</v>
      </c>
      <c r="K288" s="19">
        <v>9.4237913091349998</v>
      </c>
      <c r="L288" s="22">
        <v>0.75055754735418934</v>
      </c>
    </row>
    <row r="289" spans="1:12" x14ac:dyDescent="0.25">
      <c r="A289" s="17">
        <f t="shared" si="9"/>
        <v>284</v>
      </c>
      <c r="B289" s="17">
        <v>4360</v>
      </c>
      <c r="C289" s="18" t="s">
        <v>489</v>
      </c>
      <c r="D289" s="19">
        <v>5.80257E-2</v>
      </c>
      <c r="E289" s="19">
        <v>0</v>
      </c>
      <c r="F289" s="19">
        <f t="shared" si="8"/>
        <v>5.80257E-2</v>
      </c>
      <c r="G289" s="19">
        <v>6.0217000000000001</v>
      </c>
      <c r="H289" s="19">
        <v>5.6717000000000004</v>
      </c>
      <c r="I289" s="19" t="s">
        <v>1797</v>
      </c>
      <c r="J289" s="19">
        <v>8.0369891583333324</v>
      </c>
      <c r="K289" s="19">
        <v>10.990629755683999</v>
      </c>
      <c r="L289" s="22">
        <v>1.8251705923051629</v>
      </c>
    </row>
    <row r="290" spans="1:12" x14ac:dyDescent="0.25">
      <c r="A290" s="17">
        <f t="shared" si="9"/>
        <v>285</v>
      </c>
      <c r="B290" s="17">
        <v>4421</v>
      </c>
      <c r="C290" s="18" t="s">
        <v>1485</v>
      </c>
      <c r="D290" s="19">
        <v>0</v>
      </c>
      <c r="E290" s="19">
        <v>0</v>
      </c>
      <c r="F290" s="19">
        <f t="shared" si="8"/>
        <v>0</v>
      </c>
      <c r="G290" s="19">
        <v>0</v>
      </c>
      <c r="H290" s="19">
        <v>0</v>
      </c>
      <c r="I290" s="19" t="s">
        <v>1797</v>
      </c>
      <c r="J290" s="19">
        <v>0</v>
      </c>
      <c r="K290" s="19">
        <v>0</v>
      </c>
      <c r="L290" s="19">
        <v>0</v>
      </c>
    </row>
    <row r="291" spans="1:12" x14ac:dyDescent="0.25">
      <c r="A291" s="17">
        <f t="shared" si="9"/>
        <v>286</v>
      </c>
      <c r="B291" s="17">
        <v>4449</v>
      </c>
      <c r="C291" s="18" t="s">
        <v>578</v>
      </c>
      <c r="D291" s="19">
        <v>1.2359588000000001</v>
      </c>
      <c r="E291" s="19">
        <v>0</v>
      </c>
      <c r="F291" s="19">
        <f t="shared" si="8"/>
        <v>1.2359588000000001</v>
      </c>
      <c r="G291" s="19">
        <v>24.015959200000001</v>
      </c>
      <c r="H291" s="19">
        <v>9.1305265000000002</v>
      </c>
      <c r="I291" s="19" t="s">
        <v>1797</v>
      </c>
      <c r="J291" s="19">
        <v>154.77232363333331</v>
      </c>
      <c r="K291" s="19">
        <v>165.15895340742199</v>
      </c>
      <c r="L291" s="22">
        <v>6.8770500495946036</v>
      </c>
    </row>
    <row r="292" spans="1:12" x14ac:dyDescent="0.25">
      <c r="A292" s="17">
        <f t="shared" si="9"/>
        <v>287</v>
      </c>
      <c r="B292" s="17">
        <v>4452</v>
      </c>
      <c r="C292" s="18" t="s">
        <v>479</v>
      </c>
      <c r="D292" s="19">
        <v>0</v>
      </c>
      <c r="E292" s="19">
        <v>0</v>
      </c>
      <c r="F292" s="19">
        <f t="shared" si="8"/>
        <v>0</v>
      </c>
      <c r="G292" s="19">
        <v>0</v>
      </c>
      <c r="H292" s="19">
        <v>0</v>
      </c>
      <c r="I292" s="19" t="s">
        <v>1797</v>
      </c>
      <c r="J292" s="19">
        <v>0</v>
      </c>
      <c r="K292" s="19">
        <v>0</v>
      </c>
      <c r="L292" s="19">
        <v>0</v>
      </c>
    </row>
    <row r="293" spans="1:12" x14ac:dyDescent="0.25">
      <c r="A293" s="17">
        <f t="shared" si="9"/>
        <v>288</v>
      </c>
      <c r="B293" s="17">
        <v>4461</v>
      </c>
      <c r="C293" s="18" t="s">
        <v>255</v>
      </c>
      <c r="D293" s="19">
        <v>8.5919000000000013E-3</v>
      </c>
      <c r="E293" s="19">
        <v>0</v>
      </c>
      <c r="F293" s="19">
        <f t="shared" si="8"/>
        <v>8.5919000000000013E-3</v>
      </c>
      <c r="G293" s="19">
        <v>0.55497280000000004</v>
      </c>
      <c r="H293" s="19">
        <v>-4.0673333999999999</v>
      </c>
      <c r="I293" s="19" t="s">
        <v>1797</v>
      </c>
      <c r="J293" s="19">
        <v>1.0328936833333333</v>
      </c>
      <c r="K293" s="19">
        <v>1.2570753223240001</v>
      </c>
      <c r="L293" s="22">
        <v>2.2651115916383651</v>
      </c>
    </row>
    <row r="294" spans="1:12" x14ac:dyDescent="0.25">
      <c r="A294" s="17">
        <f t="shared" si="9"/>
        <v>289</v>
      </c>
      <c r="B294" s="17">
        <v>4464</v>
      </c>
      <c r="C294" s="18" t="s">
        <v>985</v>
      </c>
      <c r="D294" s="19">
        <v>0</v>
      </c>
      <c r="E294" s="19">
        <v>0</v>
      </c>
      <c r="F294" s="19">
        <f t="shared" si="8"/>
        <v>0</v>
      </c>
      <c r="G294" s="19">
        <v>0</v>
      </c>
      <c r="H294" s="19">
        <v>0</v>
      </c>
      <c r="I294" s="19" t="s">
        <v>1797</v>
      </c>
      <c r="J294" s="19">
        <v>0</v>
      </c>
      <c r="K294" s="19">
        <v>0</v>
      </c>
      <c r="L294" s="19">
        <v>0</v>
      </c>
    </row>
    <row r="295" spans="1:12" x14ac:dyDescent="0.25">
      <c r="A295" s="17">
        <f t="shared" si="9"/>
        <v>290</v>
      </c>
      <c r="B295" s="17">
        <v>4478</v>
      </c>
      <c r="C295" s="18" t="s">
        <v>256</v>
      </c>
      <c r="D295" s="19">
        <v>23.3628891</v>
      </c>
      <c r="E295" s="19">
        <v>0</v>
      </c>
      <c r="F295" s="19">
        <f t="shared" si="8"/>
        <v>23.3628891</v>
      </c>
      <c r="G295" s="19">
        <v>2040.1711631000001</v>
      </c>
      <c r="H295" s="19">
        <v>1274.015725977267</v>
      </c>
      <c r="I295" s="19" t="s">
        <v>1797</v>
      </c>
      <c r="J295" s="19">
        <v>2914.9000564833336</v>
      </c>
      <c r="K295" s="19">
        <v>3676.7050482955819</v>
      </c>
      <c r="L295" s="22">
        <v>1.8021551891307497</v>
      </c>
    </row>
    <row r="296" spans="1:12" x14ac:dyDescent="0.25">
      <c r="A296" s="17">
        <f t="shared" si="9"/>
        <v>291</v>
      </c>
      <c r="B296" s="17">
        <v>4480</v>
      </c>
      <c r="C296" s="18" t="s">
        <v>69</v>
      </c>
      <c r="D296" s="19">
        <v>0</v>
      </c>
      <c r="E296" s="19">
        <v>0</v>
      </c>
      <c r="F296" s="19">
        <f t="shared" si="8"/>
        <v>0</v>
      </c>
      <c r="G296" s="19">
        <v>0</v>
      </c>
      <c r="H296" s="19">
        <v>0</v>
      </c>
      <c r="I296" s="19" t="s">
        <v>1797</v>
      </c>
      <c r="J296" s="19">
        <v>0</v>
      </c>
      <c r="K296" s="19">
        <v>0</v>
      </c>
      <c r="L296" s="19">
        <v>0</v>
      </c>
    </row>
    <row r="297" spans="1:12" x14ac:dyDescent="0.25">
      <c r="A297" s="17">
        <f t="shared" si="9"/>
        <v>292</v>
      </c>
      <c r="B297" s="17">
        <v>4481</v>
      </c>
      <c r="C297" s="18" t="s">
        <v>70</v>
      </c>
      <c r="D297" s="19">
        <v>0</v>
      </c>
      <c r="E297" s="19">
        <v>0</v>
      </c>
      <c r="F297" s="19">
        <f t="shared" si="8"/>
        <v>0</v>
      </c>
      <c r="G297" s="19">
        <v>0</v>
      </c>
      <c r="H297" s="19">
        <v>0</v>
      </c>
      <c r="I297" s="19" t="s">
        <v>1797</v>
      </c>
      <c r="J297" s="19">
        <v>0</v>
      </c>
      <c r="K297" s="19">
        <v>0</v>
      </c>
      <c r="L297" s="19">
        <v>0</v>
      </c>
    </row>
    <row r="298" spans="1:12" x14ac:dyDescent="0.25">
      <c r="A298" s="17">
        <f t="shared" si="9"/>
        <v>293</v>
      </c>
      <c r="B298" s="17">
        <v>4483</v>
      </c>
      <c r="C298" s="18" t="s">
        <v>71</v>
      </c>
      <c r="D298" s="19">
        <v>0</v>
      </c>
      <c r="E298" s="19">
        <v>0</v>
      </c>
      <c r="F298" s="19">
        <f t="shared" si="8"/>
        <v>0</v>
      </c>
      <c r="G298" s="19">
        <v>0.42997849999999999</v>
      </c>
      <c r="H298" s="19">
        <v>0.1619215</v>
      </c>
      <c r="I298" s="19" t="s">
        <v>1797</v>
      </c>
      <c r="J298" s="19">
        <v>1.8297770416666665</v>
      </c>
      <c r="K298" s="19">
        <v>2.0007277345890002</v>
      </c>
      <c r="L298" s="22">
        <v>4.6530878511111613</v>
      </c>
    </row>
    <row r="299" spans="1:12" x14ac:dyDescent="0.25">
      <c r="A299" s="17">
        <f t="shared" si="9"/>
        <v>294</v>
      </c>
      <c r="B299" s="17">
        <v>4484</v>
      </c>
      <c r="C299" s="18" t="s">
        <v>72</v>
      </c>
      <c r="D299" s="19">
        <v>0.70759939999999999</v>
      </c>
      <c r="E299" s="19">
        <v>0</v>
      </c>
      <c r="F299" s="19">
        <f t="shared" si="8"/>
        <v>0.70759939999999999</v>
      </c>
      <c r="G299" s="19">
        <v>24.959753599999999</v>
      </c>
      <c r="H299" s="19">
        <v>24.959753599999999</v>
      </c>
      <c r="I299" s="19" t="s">
        <v>1797</v>
      </c>
      <c r="J299" s="19">
        <v>89.636371449999999</v>
      </c>
      <c r="K299" s="19">
        <v>106.175032317874</v>
      </c>
      <c r="L299" s="22">
        <v>4.2538493776586801</v>
      </c>
    </row>
    <row r="300" spans="1:12" x14ac:dyDescent="0.25">
      <c r="A300" s="17">
        <f t="shared" si="9"/>
        <v>295</v>
      </c>
      <c r="B300" s="17">
        <v>4803</v>
      </c>
      <c r="C300" s="18" t="s">
        <v>986</v>
      </c>
      <c r="D300" s="19">
        <v>0.2239428</v>
      </c>
      <c r="E300" s="19">
        <v>0</v>
      </c>
      <c r="F300" s="19">
        <f t="shared" si="8"/>
        <v>0.2239428</v>
      </c>
      <c r="G300" s="19">
        <v>5.6531789999999997</v>
      </c>
      <c r="H300" s="19">
        <v>3.1459700000000002</v>
      </c>
      <c r="I300" s="19" t="s">
        <v>1797</v>
      </c>
      <c r="J300" s="19">
        <v>12.545474933333333</v>
      </c>
      <c r="K300" s="19">
        <v>13.908855861887</v>
      </c>
      <c r="L300" s="22">
        <v>2.4603600667672119</v>
      </c>
    </row>
    <row r="301" spans="1:12" x14ac:dyDescent="0.25">
      <c r="A301" s="17">
        <f t="shared" si="9"/>
        <v>296</v>
      </c>
      <c r="B301" s="17">
        <v>4815</v>
      </c>
      <c r="C301" s="18" t="s">
        <v>328</v>
      </c>
      <c r="D301" s="19">
        <v>2.1160399999999999E-2</v>
      </c>
      <c r="E301" s="19">
        <v>0</v>
      </c>
      <c r="F301" s="19">
        <f t="shared" si="8"/>
        <v>2.1160399999999999E-2</v>
      </c>
      <c r="G301" s="19">
        <v>3.2098395000000002</v>
      </c>
      <c r="H301" s="19">
        <v>3.2098395000000002</v>
      </c>
      <c r="I301" s="19" t="s">
        <v>1797</v>
      </c>
      <c r="J301" s="19">
        <v>1.6179385666666668</v>
      </c>
      <c r="K301" s="19">
        <v>4.6956345641760002</v>
      </c>
      <c r="L301" s="22">
        <v>1.4628876503563495</v>
      </c>
    </row>
    <row r="302" spans="1:12" x14ac:dyDescent="0.25">
      <c r="A302" s="17">
        <f t="shared" si="9"/>
        <v>297</v>
      </c>
      <c r="B302" s="17">
        <v>4843</v>
      </c>
      <c r="C302" s="18" t="s">
        <v>329</v>
      </c>
      <c r="D302" s="19">
        <v>0</v>
      </c>
      <c r="E302" s="19">
        <v>0</v>
      </c>
      <c r="F302" s="19">
        <f t="shared" si="8"/>
        <v>0</v>
      </c>
      <c r="G302" s="19">
        <v>0</v>
      </c>
      <c r="H302" s="19">
        <v>0</v>
      </c>
      <c r="I302" s="19" t="s">
        <v>1797</v>
      </c>
      <c r="J302" s="19">
        <v>0</v>
      </c>
      <c r="K302" s="19">
        <v>0</v>
      </c>
      <c r="L302" s="19">
        <v>0</v>
      </c>
    </row>
    <row r="303" spans="1:12" x14ac:dyDescent="0.25">
      <c r="A303" s="17">
        <f t="shared" si="9"/>
        <v>298</v>
      </c>
      <c r="B303" s="17">
        <v>4873</v>
      </c>
      <c r="C303" s="18" t="s">
        <v>987</v>
      </c>
      <c r="D303" s="19">
        <v>0</v>
      </c>
      <c r="E303" s="19">
        <v>0</v>
      </c>
      <c r="F303" s="19">
        <f t="shared" si="8"/>
        <v>0</v>
      </c>
      <c r="G303" s="19">
        <v>0</v>
      </c>
      <c r="H303" s="19">
        <v>0</v>
      </c>
      <c r="I303" s="19" t="s">
        <v>1797</v>
      </c>
      <c r="J303" s="19">
        <v>0</v>
      </c>
      <c r="K303" s="19">
        <v>0</v>
      </c>
      <c r="L303" s="19">
        <v>0</v>
      </c>
    </row>
    <row r="304" spans="1:12" x14ac:dyDescent="0.25">
      <c r="A304" s="17">
        <f t="shared" si="9"/>
        <v>299</v>
      </c>
      <c r="B304" s="17">
        <v>4894</v>
      </c>
      <c r="C304" s="18" t="s">
        <v>1486</v>
      </c>
      <c r="D304" s="19">
        <v>0</v>
      </c>
      <c r="E304" s="19">
        <v>0</v>
      </c>
      <c r="F304" s="19">
        <f t="shared" si="8"/>
        <v>0</v>
      </c>
      <c r="G304" s="19">
        <v>0</v>
      </c>
      <c r="H304" s="19">
        <v>0</v>
      </c>
      <c r="I304" s="19" t="s">
        <v>1797</v>
      </c>
      <c r="J304" s="19">
        <v>0</v>
      </c>
      <c r="K304" s="19">
        <v>0</v>
      </c>
      <c r="L304" s="19">
        <v>0</v>
      </c>
    </row>
    <row r="305" spans="1:12" x14ac:dyDescent="0.25">
      <c r="A305" s="17">
        <f t="shared" si="9"/>
        <v>300</v>
      </c>
      <c r="B305" s="17">
        <v>4924</v>
      </c>
      <c r="C305" s="18" t="s">
        <v>1487</v>
      </c>
      <c r="D305" s="19">
        <v>4.0393600000000002E-2</v>
      </c>
      <c r="E305" s="19">
        <v>0</v>
      </c>
      <c r="F305" s="19">
        <f t="shared" si="8"/>
        <v>4.0393600000000002E-2</v>
      </c>
      <c r="G305" s="19">
        <v>5.6497175000000004</v>
      </c>
      <c r="H305" s="19">
        <v>5.6497175000000004</v>
      </c>
      <c r="I305" s="19" t="s">
        <v>1797</v>
      </c>
      <c r="J305" s="19">
        <v>4.5507099249999996</v>
      </c>
      <c r="K305" s="19">
        <v>6.7956547433969998</v>
      </c>
      <c r="L305" s="22">
        <v>1.2028308925883462</v>
      </c>
    </row>
    <row r="306" spans="1:12" x14ac:dyDescent="0.25">
      <c r="A306" s="17">
        <f t="shared" si="9"/>
        <v>301</v>
      </c>
      <c r="B306" s="17">
        <v>4937</v>
      </c>
      <c r="C306" s="18" t="s">
        <v>988</v>
      </c>
      <c r="D306" s="19">
        <v>0</v>
      </c>
      <c r="E306" s="19">
        <v>0</v>
      </c>
      <c r="F306" s="19">
        <f t="shared" si="8"/>
        <v>0</v>
      </c>
      <c r="G306" s="19">
        <v>0</v>
      </c>
      <c r="H306" s="19">
        <v>0</v>
      </c>
      <c r="I306" s="19" t="s">
        <v>1797</v>
      </c>
      <c r="J306" s="19">
        <v>0</v>
      </c>
      <c r="K306" s="19">
        <v>0</v>
      </c>
      <c r="L306" s="19">
        <v>0</v>
      </c>
    </row>
    <row r="307" spans="1:12" x14ac:dyDescent="0.25">
      <c r="A307" s="17">
        <f t="shared" si="9"/>
        <v>302</v>
      </c>
      <c r="B307" s="17">
        <v>4979</v>
      </c>
      <c r="C307" s="18" t="s">
        <v>579</v>
      </c>
      <c r="D307" s="19">
        <v>0</v>
      </c>
      <c r="E307" s="19">
        <v>0</v>
      </c>
      <c r="F307" s="19">
        <f t="shared" si="8"/>
        <v>0</v>
      </c>
      <c r="G307" s="19">
        <v>0</v>
      </c>
      <c r="H307" s="19">
        <v>0</v>
      </c>
      <c r="I307" s="19" t="s">
        <v>1797</v>
      </c>
      <c r="J307" s="19">
        <v>0</v>
      </c>
      <c r="K307" s="19">
        <v>0</v>
      </c>
      <c r="L307" s="19">
        <v>0</v>
      </c>
    </row>
    <row r="308" spans="1:12" x14ac:dyDescent="0.25">
      <c r="A308" s="17">
        <f t="shared" si="9"/>
        <v>303</v>
      </c>
      <c r="B308" s="17">
        <v>5042</v>
      </c>
      <c r="C308" s="18" t="s">
        <v>989</v>
      </c>
      <c r="D308" s="19">
        <v>1.5725598000000001</v>
      </c>
      <c r="E308" s="19">
        <v>0</v>
      </c>
      <c r="F308" s="19">
        <f t="shared" si="8"/>
        <v>1.5725598000000001</v>
      </c>
      <c r="G308" s="19">
        <v>58.464069299999998</v>
      </c>
      <c r="H308" s="19">
        <v>31.503143699999999</v>
      </c>
      <c r="I308" s="19" t="s">
        <v>1797</v>
      </c>
      <c r="J308" s="19">
        <v>162.31713290833332</v>
      </c>
      <c r="K308" s="19">
        <v>177.94317835809599</v>
      </c>
      <c r="L308" s="22">
        <v>3.0436331320867533</v>
      </c>
    </row>
    <row r="309" spans="1:12" x14ac:dyDescent="0.25">
      <c r="A309" s="17">
        <f t="shared" si="9"/>
        <v>304</v>
      </c>
      <c r="B309" s="17">
        <v>5084</v>
      </c>
      <c r="C309" s="18" t="s">
        <v>75</v>
      </c>
      <c r="D309" s="19">
        <v>0.15289629999999998</v>
      </c>
      <c r="E309" s="19">
        <v>0</v>
      </c>
      <c r="F309" s="19">
        <f t="shared" si="8"/>
        <v>0.15289629999999998</v>
      </c>
      <c r="G309" s="19">
        <v>4.6397680000000001</v>
      </c>
      <c r="H309" s="19">
        <v>4.0291486000000001</v>
      </c>
      <c r="I309" s="19" t="s">
        <v>1797</v>
      </c>
      <c r="J309" s="19">
        <v>18.588582558333332</v>
      </c>
      <c r="K309" s="19">
        <v>20.460907270010001</v>
      </c>
      <c r="L309" s="22">
        <v>4.4098987858897258</v>
      </c>
    </row>
    <row r="310" spans="1:12" x14ac:dyDescent="0.25">
      <c r="A310" s="17">
        <f t="shared" si="9"/>
        <v>305</v>
      </c>
      <c r="B310" s="17">
        <v>5205</v>
      </c>
      <c r="C310" s="18" t="s">
        <v>257</v>
      </c>
      <c r="D310" s="19">
        <v>21.018816000000001</v>
      </c>
      <c r="E310" s="19">
        <v>0</v>
      </c>
      <c r="F310" s="19">
        <f t="shared" si="8"/>
        <v>21.018816000000001</v>
      </c>
      <c r="G310" s="19">
        <v>348.0516351</v>
      </c>
      <c r="H310" s="19">
        <v>186.5733577</v>
      </c>
      <c r="I310" s="19" t="s">
        <v>1797</v>
      </c>
      <c r="J310" s="19">
        <v>2633.425729825</v>
      </c>
      <c r="K310" s="19">
        <v>2791.5854497683481</v>
      </c>
      <c r="L310" s="22">
        <v>8.0206071980276352</v>
      </c>
    </row>
    <row r="311" spans="1:12" x14ac:dyDescent="0.25">
      <c r="A311" s="17">
        <f t="shared" si="9"/>
        <v>306</v>
      </c>
      <c r="B311" s="17">
        <v>5207</v>
      </c>
      <c r="C311" s="18" t="s">
        <v>258</v>
      </c>
      <c r="D311" s="19">
        <v>0.14102870000000001</v>
      </c>
      <c r="E311" s="19">
        <v>0</v>
      </c>
      <c r="F311" s="19">
        <f t="shared" si="8"/>
        <v>0.14102870000000001</v>
      </c>
      <c r="G311" s="19">
        <v>9.1495425000000008</v>
      </c>
      <c r="H311" s="19">
        <v>4.5131718000000003</v>
      </c>
      <c r="I311" s="19" t="s">
        <v>1797</v>
      </c>
      <c r="J311" s="19">
        <v>17.020376008333333</v>
      </c>
      <c r="K311" s="19">
        <v>19.962914273721001</v>
      </c>
      <c r="L311" s="22">
        <v>2.1818483573054062</v>
      </c>
    </row>
    <row r="312" spans="1:12" x14ac:dyDescent="0.25">
      <c r="A312" s="17">
        <f t="shared" si="9"/>
        <v>307</v>
      </c>
      <c r="B312" s="17">
        <v>5298</v>
      </c>
      <c r="C312" s="18" t="s">
        <v>580</v>
      </c>
      <c r="D312" s="19">
        <v>6.0214399999999994E-2</v>
      </c>
      <c r="E312" s="19">
        <v>0</v>
      </c>
      <c r="F312" s="19">
        <f t="shared" si="8"/>
        <v>6.0214399999999994E-2</v>
      </c>
      <c r="G312" s="19">
        <v>9.9995016000000003</v>
      </c>
      <c r="H312" s="19">
        <v>9.9995016000000003</v>
      </c>
      <c r="I312" s="19" t="s">
        <v>1797</v>
      </c>
      <c r="J312" s="19">
        <v>7.9933192916666664</v>
      </c>
      <c r="K312" s="19">
        <v>12.605892825156999</v>
      </c>
      <c r="L312" s="22">
        <v>1.2606521134170325</v>
      </c>
    </row>
    <row r="313" spans="1:12" x14ac:dyDescent="0.25">
      <c r="A313" s="17">
        <f t="shared" si="9"/>
        <v>308</v>
      </c>
      <c r="B313" s="17">
        <v>5388</v>
      </c>
      <c r="C313" s="18" t="s">
        <v>581</v>
      </c>
      <c r="D313" s="19">
        <v>2.2847165</v>
      </c>
      <c r="E313" s="19">
        <v>0</v>
      </c>
      <c r="F313" s="19">
        <f t="shared" si="8"/>
        <v>2.2847165</v>
      </c>
      <c r="G313" s="19">
        <v>97.532465299999998</v>
      </c>
      <c r="H313" s="19">
        <v>71.246871200000001</v>
      </c>
      <c r="I313" s="19" t="s">
        <v>1797</v>
      </c>
      <c r="J313" s="19">
        <v>243.24361612499999</v>
      </c>
      <c r="K313" s="19">
        <v>287.48130775298898</v>
      </c>
      <c r="L313" s="22">
        <v>2.9475447674651263</v>
      </c>
    </row>
    <row r="314" spans="1:12" x14ac:dyDescent="0.25">
      <c r="A314" s="17">
        <f t="shared" si="9"/>
        <v>309</v>
      </c>
      <c r="B314" s="17">
        <v>5421</v>
      </c>
      <c r="C314" s="18" t="s">
        <v>1488</v>
      </c>
      <c r="D314" s="19">
        <v>0</v>
      </c>
      <c r="E314" s="19">
        <v>0</v>
      </c>
      <c r="F314" s="19">
        <f t="shared" si="8"/>
        <v>0</v>
      </c>
      <c r="G314" s="19">
        <v>0</v>
      </c>
      <c r="H314" s="19">
        <v>0</v>
      </c>
      <c r="I314" s="19" t="s">
        <v>1797</v>
      </c>
      <c r="J314" s="19">
        <v>0</v>
      </c>
      <c r="K314" s="19">
        <v>0</v>
      </c>
      <c r="L314" s="19">
        <v>0</v>
      </c>
    </row>
    <row r="315" spans="1:12" x14ac:dyDescent="0.25">
      <c r="A315" s="17">
        <f t="shared" si="9"/>
        <v>310</v>
      </c>
      <c r="B315" s="17">
        <v>5487</v>
      </c>
      <c r="C315" s="18" t="s">
        <v>990</v>
      </c>
      <c r="D315" s="19">
        <v>0.1134959</v>
      </c>
      <c r="E315" s="19">
        <v>0</v>
      </c>
      <c r="F315" s="19">
        <f t="shared" si="8"/>
        <v>0.1134959</v>
      </c>
      <c r="G315" s="19">
        <v>1.0793879</v>
      </c>
      <c r="H315" s="19">
        <v>-5.3999999999999998E-5</v>
      </c>
      <c r="I315" s="19" t="s">
        <v>1797</v>
      </c>
      <c r="J315" s="19">
        <v>13.619966566666665</v>
      </c>
      <c r="K315" s="19">
        <v>14.124820318592</v>
      </c>
      <c r="L315" s="22">
        <v>13.085953917578658</v>
      </c>
    </row>
    <row r="316" spans="1:12" x14ac:dyDescent="0.25">
      <c r="A316" s="17">
        <f t="shared" si="9"/>
        <v>311</v>
      </c>
      <c r="B316" s="17">
        <v>5503</v>
      </c>
      <c r="C316" s="18" t="s">
        <v>76</v>
      </c>
      <c r="D316" s="19">
        <v>0</v>
      </c>
      <c r="E316" s="19">
        <v>0</v>
      </c>
      <c r="F316" s="19">
        <f t="shared" si="8"/>
        <v>0</v>
      </c>
      <c r="G316" s="19">
        <v>0</v>
      </c>
      <c r="H316" s="19">
        <v>0</v>
      </c>
      <c r="I316" s="19" t="s">
        <v>1797</v>
      </c>
      <c r="J316" s="19">
        <v>0</v>
      </c>
      <c r="K316" s="19">
        <v>0</v>
      </c>
      <c r="L316" s="19">
        <v>0</v>
      </c>
    </row>
    <row r="317" spans="1:12" x14ac:dyDescent="0.25">
      <c r="A317" s="17">
        <f t="shared" si="9"/>
        <v>312</v>
      </c>
      <c r="B317" s="17">
        <v>5544</v>
      </c>
      <c r="C317" s="18" t="s">
        <v>582</v>
      </c>
      <c r="D317" s="19">
        <v>0</v>
      </c>
      <c r="E317" s="19">
        <v>0</v>
      </c>
      <c r="F317" s="19">
        <f t="shared" si="8"/>
        <v>0</v>
      </c>
      <c r="G317" s="19">
        <v>0</v>
      </c>
      <c r="H317" s="19">
        <v>0</v>
      </c>
      <c r="I317" s="19" t="s">
        <v>1797</v>
      </c>
      <c r="J317" s="19">
        <v>0</v>
      </c>
      <c r="K317" s="19">
        <v>0</v>
      </c>
      <c r="L317" s="19">
        <v>0</v>
      </c>
    </row>
    <row r="318" spans="1:12" x14ac:dyDescent="0.25">
      <c r="A318" s="17">
        <f t="shared" si="9"/>
        <v>313</v>
      </c>
      <c r="B318" s="17">
        <v>5592</v>
      </c>
      <c r="C318" s="18" t="s">
        <v>208</v>
      </c>
      <c r="D318" s="19">
        <v>0</v>
      </c>
      <c r="E318" s="19">
        <v>0</v>
      </c>
      <c r="F318" s="19">
        <f t="shared" si="8"/>
        <v>0</v>
      </c>
      <c r="G318" s="19">
        <v>0</v>
      </c>
      <c r="H318" s="19">
        <v>0</v>
      </c>
      <c r="I318" s="19" t="s">
        <v>1797</v>
      </c>
      <c r="J318" s="19">
        <v>0</v>
      </c>
      <c r="K318" s="19">
        <v>0</v>
      </c>
      <c r="L318" s="19">
        <v>0</v>
      </c>
    </row>
    <row r="319" spans="1:12" x14ac:dyDescent="0.25">
      <c r="A319" s="17">
        <f t="shared" si="9"/>
        <v>314</v>
      </c>
      <c r="B319" s="17">
        <v>5593</v>
      </c>
      <c r="C319" s="18" t="s">
        <v>583</v>
      </c>
      <c r="D319" s="19">
        <v>3.1683504999999998</v>
      </c>
      <c r="E319" s="19">
        <v>0</v>
      </c>
      <c r="F319" s="19">
        <f t="shared" si="8"/>
        <v>3.1683504999999998</v>
      </c>
      <c r="G319" s="19">
        <v>30.583477599999998</v>
      </c>
      <c r="H319" s="19">
        <v>-18.1972612</v>
      </c>
      <c r="I319" s="19" t="s">
        <v>1797</v>
      </c>
      <c r="J319" s="19">
        <v>535.0024704916666</v>
      </c>
      <c r="K319" s="19">
        <v>538.65025717598905</v>
      </c>
      <c r="L319" s="22">
        <v>17.612459388071326</v>
      </c>
    </row>
    <row r="320" spans="1:12" x14ac:dyDescent="0.25">
      <c r="A320" s="17">
        <f t="shared" si="9"/>
        <v>315</v>
      </c>
      <c r="B320" s="17">
        <v>5596</v>
      </c>
      <c r="C320" s="18" t="s">
        <v>259</v>
      </c>
      <c r="D320" s="19">
        <v>2.9302999999999998E-3</v>
      </c>
      <c r="E320" s="19">
        <v>0</v>
      </c>
      <c r="F320" s="19">
        <f t="shared" si="8"/>
        <v>2.9302999999999998E-3</v>
      </c>
      <c r="G320" s="19">
        <v>0.67996659999999998</v>
      </c>
      <c r="H320" s="19">
        <v>0.67996659999999998</v>
      </c>
      <c r="I320" s="19" t="s">
        <v>1797</v>
      </c>
      <c r="J320" s="19">
        <v>0.40532370000000001</v>
      </c>
      <c r="K320" s="19">
        <v>0.74999969638499997</v>
      </c>
      <c r="L320" s="22">
        <v>1.102994906492466</v>
      </c>
    </row>
    <row r="321" spans="1:12" x14ac:dyDescent="0.25">
      <c r="A321" s="17">
        <f t="shared" si="9"/>
        <v>316</v>
      </c>
      <c r="B321" s="17">
        <v>5599</v>
      </c>
      <c r="C321" s="18" t="s">
        <v>584</v>
      </c>
      <c r="D321" s="19">
        <v>0.68768079999999998</v>
      </c>
      <c r="E321" s="19">
        <v>0</v>
      </c>
      <c r="F321" s="19">
        <f t="shared" si="8"/>
        <v>0.68768079999999998</v>
      </c>
      <c r="G321" s="19">
        <v>18.690360399999999</v>
      </c>
      <c r="H321" s="19">
        <v>11.386454199999999</v>
      </c>
      <c r="I321" s="19" t="s">
        <v>1797</v>
      </c>
      <c r="J321" s="19">
        <v>81.525159391666662</v>
      </c>
      <c r="K321" s="19">
        <v>89.345355449140996</v>
      </c>
      <c r="L321" s="22">
        <v>4.7802906705395047</v>
      </c>
    </row>
    <row r="322" spans="1:12" x14ac:dyDescent="0.25">
      <c r="A322" s="17">
        <f t="shared" si="9"/>
        <v>317</v>
      </c>
      <c r="B322" s="17">
        <v>5603</v>
      </c>
      <c r="C322" s="18" t="s">
        <v>991</v>
      </c>
      <c r="D322" s="19">
        <v>4.3811496000000005</v>
      </c>
      <c r="E322" s="19">
        <v>0</v>
      </c>
      <c r="F322" s="19">
        <f t="shared" si="8"/>
        <v>4.3811496000000005</v>
      </c>
      <c r="G322" s="19">
        <v>396.80482110000003</v>
      </c>
      <c r="H322" s="19">
        <v>224.1841402</v>
      </c>
      <c r="I322" s="19" t="s">
        <v>1797</v>
      </c>
      <c r="J322" s="19">
        <v>566.81203558333334</v>
      </c>
      <c r="K322" s="19">
        <v>691.476427942447</v>
      </c>
      <c r="L322" s="22">
        <v>1.7426109542358252</v>
      </c>
    </row>
    <row r="323" spans="1:12" x14ac:dyDescent="0.25">
      <c r="A323" s="17">
        <f t="shared" si="9"/>
        <v>318</v>
      </c>
      <c r="B323" s="17">
        <v>5776</v>
      </c>
      <c r="C323" s="18" t="s">
        <v>260</v>
      </c>
      <c r="D323" s="19">
        <v>9.6798099999999998E-2</v>
      </c>
      <c r="E323" s="19">
        <v>0</v>
      </c>
      <c r="F323" s="19">
        <f t="shared" si="8"/>
        <v>9.6798099999999998E-2</v>
      </c>
      <c r="G323" s="19">
        <v>10.382256</v>
      </c>
      <c r="H323" s="19">
        <v>2.9954250999999998</v>
      </c>
      <c r="I323" s="19" t="s">
        <v>1797</v>
      </c>
      <c r="J323" s="19">
        <v>8.5835296666666672</v>
      </c>
      <c r="K323" s="19">
        <v>11.601066409133001</v>
      </c>
      <c r="L323" s="22">
        <v>1.1173936001128273</v>
      </c>
    </row>
    <row r="324" spans="1:12" x14ac:dyDescent="0.25">
      <c r="A324" s="17">
        <f t="shared" si="9"/>
        <v>319</v>
      </c>
      <c r="B324" s="17">
        <v>5781</v>
      </c>
      <c r="C324" s="18" t="s">
        <v>992</v>
      </c>
      <c r="D324" s="19">
        <v>1.8405000000000001E-3</v>
      </c>
      <c r="E324" s="19">
        <v>0</v>
      </c>
      <c r="F324" s="19">
        <f t="shared" si="8"/>
        <v>1.8405000000000001E-3</v>
      </c>
      <c r="G324" s="19">
        <v>5.9996999999999998</v>
      </c>
      <c r="H324" s="19">
        <v>5.9996999999999998</v>
      </c>
      <c r="I324" s="19" t="s">
        <v>1797</v>
      </c>
      <c r="J324" s="19">
        <v>0.61026282499999995</v>
      </c>
      <c r="K324" s="19">
        <v>5.9102048227559996</v>
      </c>
      <c r="L324" s="22">
        <v>0.98508339129556477</v>
      </c>
    </row>
    <row r="325" spans="1:12" x14ac:dyDescent="0.25">
      <c r="A325" s="17">
        <f t="shared" si="9"/>
        <v>320</v>
      </c>
      <c r="B325" s="17">
        <v>5867</v>
      </c>
      <c r="C325" s="18" t="s">
        <v>993</v>
      </c>
      <c r="D325" s="19">
        <v>0</v>
      </c>
      <c r="E325" s="19">
        <v>0</v>
      </c>
      <c r="F325" s="19">
        <f t="shared" si="8"/>
        <v>0</v>
      </c>
      <c r="G325" s="19">
        <v>0</v>
      </c>
      <c r="H325" s="19">
        <v>0</v>
      </c>
      <c r="I325" s="19" t="s">
        <v>1797</v>
      </c>
      <c r="J325" s="19">
        <v>0</v>
      </c>
      <c r="K325" s="19">
        <v>0</v>
      </c>
      <c r="L325" s="19">
        <v>0</v>
      </c>
    </row>
    <row r="326" spans="1:12" x14ac:dyDescent="0.25">
      <c r="A326" s="17">
        <f t="shared" si="9"/>
        <v>321</v>
      </c>
      <c r="B326" s="17">
        <v>5873</v>
      </c>
      <c r="C326" s="18" t="s">
        <v>994</v>
      </c>
      <c r="D326" s="19">
        <v>0</v>
      </c>
      <c r="E326" s="19">
        <v>0</v>
      </c>
      <c r="F326" s="19">
        <f t="shared" si="8"/>
        <v>0</v>
      </c>
      <c r="G326" s="19">
        <v>0</v>
      </c>
      <c r="H326" s="19">
        <v>0</v>
      </c>
      <c r="I326" s="19" t="s">
        <v>1797</v>
      </c>
      <c r="J326" s="19">
        <v>0</v>
      </c>
      <c r="K326" s="19">
        <v>0</v>
      </c>
      <c r="L326" s="19">
        <v>0</v>
      </c>
    </row>
    <row r="327" spans="1:12" x14ac:dyDescent="0.25">
      <c r="A327" s="17">
        <f t="shared" si="9"/>
        <v>322</v>
      </c>
      <c r="B327" s="17">
        <v>5875</v>
      </c>
      <c r="C327" s="18" t="s">
        <v>995</v>
      </c>
      <c r="D327" s="19">
        <v>0</v>
      </c>
      <c r="E327" s="19">
        <v>0</v>
      </c>
      <c r="F327" s="19">
        <f t="shared" ref="F327:F390" si="10">D327+E327</f>
        <v>0</v>
      </c>
      <c r="G327" s="19">
        <v>0</v>
      </c>
      <c r="H327" s="19">
        <v>0</v>
      </c>
      <c r="I327" s="19" t="s">
        <v>1797</v>
      </c>
      <c r="J327" s="19">
        <v>0</v>
      </c>
      <c r="K327" s="19">
        <v>0</v>
      </c>
      <c r="L327" s="19">
        <v>0</v>
      </c>
    </row>
    <row r="328" spans="1:12" x14ac:dyDescent="0.25">
      <c r="A328" s="17">
        <f t="shared" ref="A328:A391" si="11">A327+1</f>
        <v>323</v>
      </c>
      <c r="B328" s="17">
        <v>5882</v>
      </c>
      <c r="C328" s="18" t="s">
        <v>77</v>
      </c>
      <c r="D328" s="19">
        <v>1.1360406000000001</v>
      </c>
      <c r="E328" s="19">
        <v>0</v>
      </c>
      <c r="F328" s="19">
        <f t="shared" si="10"/>
        <v>1.1360406000000001</v>
      </c>
      <c r="G328" s="19">
        <v>145.85763789999999</v>
      </c>
      <c r="H328" s="19">
        <v>110.6636846</v>
      </c>
      <c r="I328" s="19" t="s">
        <v>1797</v>
      </c>
      <c r="J328" s="19">
        <v>147.16607677499999</v>
      </c>
      <c r="K328" s="19">
        <v>210.821272878374</v>
      </c>
      <c r="L328" s="22">
        <v>1.4453906968033658</v>
      </c>
    </row>
    <row r="329" spans="1:12" x14ac:dyDescent="0.25">
      <c r="A329" s="17">
        <f t="shared" si="11"/>
        <v>324</v>
      </c>
      <c r="B329" s="17">
        <v>5889</v>
      </c>
      <c r="C329" s="18" t="s">
        <v>330</v>
      </c>
      <c r="D329" s="19">
        <v>0.55775560000000002</v>
      </c>
      <c r="E329" s="19">
        <v>0</v>
      </c>
      <c r="F329" s="19">
        <f t="shared" si="10"/>
        <v>0.55775560000000002</v>
      </c>
      <c r="G329" s="19">
        <v>8.5745717999999993</v>
      </c>
      <c r="H329" s="19">
        <v>5.4371936999999999</v>
      </c>
      <c r="I329" s="19" t="s">
        <v>1797</v>
      </c>
      <c r="J329" s="19">
        <v>64.849547625</v>
      </c>
      <c r="K329" s="19">
        <v>69.560480802456993</v>
      </c>
      <c r="L329" s="22">
        <v>8.1124145234234319</v>
      </c>
    </row>
    <row r="330" spans="1:12" x14ac:dyDescent="0.25">
      <c r="A330" s="17">
        <f t="shared" si="11"/>
        <v>325</v>
      </c>
      <c r="B330" s="17">
        <v>5957</v>
      </c>
      <c r="C330" s="18" t="s">
        <v>1489</v>
      </c>
      <c r="D330" s="19">
        <v>0.17806459999999999</v>
      </c>
      <c r="E330" s="19">
        <v>0</v>
      </c>
      <c r="F330" s="19">
        <f t="shared" si="10"/>
        <v>0.17806459999999999</v>
      </c>
      <c r="G330" s="19">
        <v>17.7991101</v>
      </c>
      <c r="H330" s="19">
        <v>14.861341100000001</v>
      </c>
      <c r="I330" s="19" t="s">
        <v>1797</v>
      </c>
      <c r="J330" s="19">
        <v>21.022564908333333</v>
      </c>
      <c r="K330" s="19">
        <v>28.775519076062</v>
      </c>
      <c r="L330" s="22">
        <v>1.6166830203529108</v>
      </c>
    </row>
    <row r="331" spans="1:12" x14ac:dyDescent="0.25">
      <c r="A331" s="17">
        <f t="shared" si="11"/>
        <v>326</v>
      </c>
      <c r="B331" s="17">
        <v>5958</v>
      </c>
      <c r="C331" s="18" t="s">
        <v>209</v>
      </c>
      <c r="D331" s="19">
        <v>0</v>
      </c>
      <c r="E331" s="19">
        <v>0</v>
      </c>
      <c r="F331" s="19">
        <f t="shared" si="10"/>
        <v>0</v>
      </c>
      <c r="G331" s="19">
        <v>0</v>
      </c>
      <c r="H331" s="19">
        <v>0</v>
      </c>
      <c r="I331" s="19" t="s">
        <v>1797</v>
      </c>
      <c r="J331" s="19">
        <v>0</v>
      </c>
      <c r="K331" s="19">
        <v>0</v>
      </c>
      <c r="L331" s="19">
        <v>0</v>
      </c>
    </row>
    <row r="332" spans="1:12" x14ac:dyDescent="0.25">
      <c r="A332" s="17">
        <f t="shared" si="11"/>
        <v>327</v>
      </c>
      <c r="B332" s="17">
        <v>5962</v>
      </c>
      <c r="C332" s="18" t="s">
        <v>170</v>
      </c>
      <c r="D332" s="19">
        <v>0</v>
      </c>
      <c r="E332" s="19">
        <v>0</v>
      </c>
      <c r="F332" s="19">
        <f t="shared" si="10"/>
        <v>0</v>
      </c>
      <c r="G332" s="19">
        <v>0</v>
      </c>
      <c r="H332" s="19">
        <v>0</v>
      </c>
      <c r="I332" s="19" t="s">
        <v>1797</v>
      </c>
      <c r="J332" s="19">
        <v>0</v>
      </c>
      <c r="K332" s="19">
        <v>0</v>
      </c>
      <c r="L332" s="19">
        <v>0</v>
      </c>
    </row>
    <row r="333" spans="1:12" x14ac:dyDescent="0.25">
      <c r="A333" s="17">
        <f t="shared" si="11"/>
        <v>328</v>
      </c>
      <c r="B333" s="17">
        <v>5975</v>
      </c>
      <c r="C333" s="18" t="s">
        <v>261</v>
      </c>
      <c r="D333" s="19">
        <v>0.2396838</v>
      </c>
      <c r="E333" s="19">
        <v>0</v>
      </c>
      <c r="F333" s="19">
        <f t="shared" si="10"/>
        <v>0.2396838</v>
      </c>
      <c r="G333" s="19">
        <v>84.915754199999995</v>
      </c>
      <c r="H333" s="19">
        <v>81.015754200000003</v>
      </c>
      <c r="I333" s="19" t="s">
        <v>1797</v>
      </c>
      <c r="J333" s="19">
        <v>59.664866549999999</v>
      </c>
      <c r="K333" s="19">
        <v>95.642141337127995</v>
      </c>
      <c r="L333" s="22">
        <v>1.1263179870235198</v>
      </c>
    </row>
    <row r="334" spans="1:12" x14ac:dyDescent="0.25">
      <c r="A334" s="17">
        <f t="shared" si="11"/>
        <v>329</v>
      </c>
      <c r="B334" s="17">
        <v>5990</v>
      </c>
      <c r="C334" s="18" t="s">
        <v>331</v>
      </c>
      <c r="D334" s="19">
        <v>0</v>
      </c>
      <c r="E334" s="19">
        <v>0</v>
      </c>
      <c r="F334" s="19">
        <f t="shared" si="10"/>
        <v>0</v>
      </c>
      <c r="G334" s="19">
        <v>0</v>
      </c>
      <c r="H334" s="19">
        <v>0</v>
      </c>
      <c r="I334" s="19" t="s">
        <v>1797</v>
      </c>
      <c r="J334" s="19">
        <v>0</v>
      </c>
      <c r="K334" s="19">
        <v>0</v>
      </c>
      <c r="L334" s="19">
        <v>0</v>
      </c>
    </row>
    <row r="335" spans="1:12" x14ac:dyDescent="0.25">
      <c r="A335" s="17">
        <f t="shared" si="11"/>
        <v>330</v>
      </c>
      <c r="B335" s="17">
        <v>6083</v>
      </c>
      <c r="C335" s="18" t="s">
        <v>996</v>
      </c>
      <c r="D335" s="19">
        <v>0</v>
      </c>
      <c r="E335" s="19">
        <v>0</v>
      </c>
      <c r="F335" s="19">
        <f t="shared" si="10"/>
        <v>0</v>
      </c>
      <c r="G335" s="19">
        <v>0</v>
      </c>
      <c r="H335" s="19">
        <v>0</v>
      </c>
      <c r="I335" s="19" t="s">
        <v>1797</v>
      </c>
      <c r="J335" s="19">
        <v>0</v>
      </c>
      <c r="K335" s="19">
        <v>0</v>
      </c>
      <c r="L335" s="19">
        <v>0</v>
      </c>
    </row>
    <row r="336" spans="1:12" x14ac:dyDescent="0.25">
      <c r="A336" s="17">
        <f t="shared" si="11"/>
        <v>331</v>
      </c>
      <c r="B336" s="17">
        <v>6085</v>
      </c>
      <c r="C336" s="18" t="s">
        <v>332</v>
      </c>
      <c r="D336" s="19">
        <v>0.22034020000000001</v>
      </c>
      <c r="E336" s="19">
        <v>0</v>
      </c>
      <c r="F336" s="19">
        <f t="shared" si="10"/>
        <v>0.22034020000000001</v>
      </c>
      <c r="G336" s="19">
        <v>15.587370999999999</v>
      </c>
      <c r="H336" s="19">
        <v>8.0831815000000002</v>
      </c>
      <c r="I336" s="19" t="s">
        <v>1797</v>
      </c>
      <c r="J336" s="19">
        <v>22.783272725</v>
      </c>
      <c r="K336" s="19">
        <v>37.178230544518001</v>
      </c>
      <c r="L336" s="22">
        <v>2.3851508085948558</v>
      </c>
    </row>
    <row r="337" spans="1:12" x14ac:dyDescent="0.25">
      <c r="A337" s="17">
        <f t="shared" si="11"/>
        <v>332</v>
      </c>
      <c r="B337" s="17">
        <v>6086</v>
      </c>
      <c r="C337" s="18" t="s">
        <v>1490</v>
      </c>
      <c r="D337" s="19">
        <v>0</v>
      </c>
      <c r="E337" s="19">
        <v>0</v>
      </c>
      <c r="F337" s="19">
        <f t="shared" si="10"/>
        <v>0</v>
      </c>
      <c r="G337" s="19">
        <v>0</v>
      </c>
      <c r="H337" s="19">
        <v>0</v>
      </c>
      <c r="I337" s="19" t="s">
        <v>1797</v>
      </c>
      <c r="J337" s="19">
        <v>0</v>
      </c>
      <c r="K337" s="19">
        <v>0</v>
      </c>
      <c r="L337" s="19">
        <v>0</v>
      </c>
    </row>
    <row r="338" spans="1:12" x14ac:dyDescent="0.25">
      <c r="A338" s="17">
        <f t="shared" si="11"/>
        <v>333</v>
      </c>
      <c r="B338" s="17">
        <v>6089</v>
      </c>
      <c r="C338" s="18" t="s">
        <v>997</v>
      </c>
      <c r="D338" s="19">
        <v>0</v>
      </c>
      <c r="E338" s="19">
        <v>0</v>
      </c>
      <c r="F338" s="19">
        <f t="shared" si="10"/>
        <v>0</v>
      </c>
      <c r="G338" s="19">
        <v>0</v>
      </c>
      <c r="H338" s="19">
        <v>0</v>
      </c>
      <c r="I338" s="19" t="s">
        <v>1797</v>
      </c>
      <c r="J338" s="19">
        <v>0</v>
      </c>
      <c r="K338" s="19">
        <v>0</v>
      </c>
      <c r="L338" s="19">
        <v>0</v>
      </c>
    </row>
    <row r="339" spans="1:12" x14ac:dyDescent="0.25">
      <c r="A339" s="17">
        <f t="shared" si="11"/>
        <v>334</v>
      </c>
      <c r="B339" s="17">
        <v>6223</v>
      </c>
      <c r="C339" s="18" t="s">
        <v>1491</v>
      </c>
      <c r="D339" s="19">
        <v>3.9786000000000005E-3</v>
      </c>
      <c r="E339" s="19">
        <v>0</v>
      </c>
      <c r="F339" s="19">
        <f t="shared" si="10"/>
        <v>3.9786000000000005E-3</v>
      </c>
      <c r="G339" s="19">
        <v>2.1658917</v>
      </c>
      <c r="H339" s="19">
        <v>2.1658917</v>
      </c>
      <c r="I339" s="19" t="s">
        <v>1797</v>
      </c>
      <c r="J339" s="19">
        <v>0.6658263333333333</v>
      </c>
      <c r="K339" s="19">
        <v>2.1955047681190001</v>
      </c>
      <c r="L339" s="22">
        <v>1.013672460224581</v>
      </c>
    </row>
    <row r="340" spans="1:12" x14ac:dyDescent="0.25">
      <c r="A340" s="17">
        <f t="shared" si="11"/>
        <v>335</v>
      </c>
      <c r="B340" s="17">
        <v>6233</v>
      </c>
      <c r="C340" s="18" t="s">
        <v>171</v>
      </c>
      <c r="D340" s="19">
        <v>1.5635300000000001E-2</v>
      </c>
      <c r="E340" s="19">
        <v>0</v>
      </c>
      <c r="F340" s="19">
        <f t="shared" si="10"/>
        <v>1.5635300000000001E-2</v>
      </c>
      <c r="G340" s="19">
        <v>1.0799460000000001</v>
      </c>
      <c r="H340" s="19">
        <v>1.0799460000000001</v>
      </c>
      <c r="I340" s="19" t="s">
        <v>1797</v>
      </c>
      <c r="J340" s="19">
        <v>1.9455173083333333</v>
      </c>
      <c r="K340" s="19">
        <v>2.5340385338439999</v>
      </c>
      <c r="L340" s="22">
        <v>2.3464492982463936</v>
      </c>
    </row>
    <row r="341" spans="1:12" x14ac:dyDescent="0.25">
      <c r="A341" s="17">
        <f t="shared" si="11"/>
        <v>336</v>
      </c>
      <c r="B341" s="17">
        <v>6270</v>
      </c>
      <c r="C341" s="18" t="s">
        <v>1492</v>
      </c>
      <c r="D341" s="19">
        <v>0.82951920000000001</v>
      </c>
      <c r="E341" s="19">
        <v>0</v>
      </c>
      <c r="F341" s="19">
        <f t="shared" si="10"/>
        <v>0.82951920000000001</v>
      </c>
      <c r="G341" s="19">
        <v>12.8818588</v>
      </c>
      <c r="H341" s="19">
        <v>5.7593567999999999</v>
      </c>
      <c r="I341" s="19" t="s">
        <v>1797</v>
      </c>
      <c r="J341" s="19">
        <v>54.943648333333336</v>
      </c>
      <c r="K341" s="19">
        <v>60.182840406403997</v>
      </c>
      <c r="L341" s="22">
        <v>4.6719065424319037</v>
      </c>
    </row>
    <row r="342" spans="1:12" x14ac:dyDescent="0.25">
      <c r="A342" s="17">
        <f t="shared" si="11"/>
        <v>337</v>
      </c>
      <c r="B342" s="17">
        <v>6336</v>
      </c>
      <c r="C342" s="18" t="s">
        <v>998</v>
      </c>
      <c r="D342" s="19">
        <v>4.19285E-2</v>
      </c>
      <c r="E342" s="19">
        <v>0</v>
      </c>
      <c r="F342" s="19">
        <f t="shared" si="10"/>
        <v>4.19285E-2</v>
      </c>
      <c r="G342" s="19">
        <v>2.0098995</v>
      </c>
      <c r="H342" s="19">
        <v>2.0098995</v>
      </c>
      <c r="I342" s="19" t="s">
        <v>1797</v>
      </c>
      <c r="J342" s="19">
        <v>5.1189656499999998</v>
      </c>
      <c r="K342" s="19">
        <v>6.367935201141</v>
      </c>
      <c r="L342" s="22">
        <v>3.1682853800107917</v>
      </c>
    </row>
    <row r="343" spans="1:12" x14ac:dyDescent="0.25">
      <c r="A343" s="17">
        <f t="shared" si="11"/>
        <v>338</v>
      </c>
      <c r="B343" s="17">
        <v>6353</v>
      </c>
      <c r="C343" s="18" t="s">
        <v>97</v>
      </c>
      <c r="D343" s="19">
        <v>0.66572039999999999</v>
      </c>
      <c r="E343" s="19">
        <v>0</v>
      </c>
      <c r="F343" s="19">
        <f t="shared" si="10"/>
        <v>0.66572039999999999</v>
      </c>
      <c r="G343" s="19">
        <v>102.15783879999999</v>
      </c>
      <c r="H343" s="19">
        <v>60.294360643227002</v>
      </c>
      <c r="I343" s="19" t="s">
        <v>1797</v>
      </c>
      <c r="J343" s="19">
        <v>92.403155341666661</v>
      </c>
      <c r="K343" s="19">
        <v>116.22349655413301</v>
      </c>
      <c r="L343" s="22">
        <v>1.1376855454202601</v>
      </c>
    </row>
    <row r="344" spans="1:12" x14ac:dyDescent="0.25">
      <c r="A344" s="17">
        <f t="shared" si="11"/>
        <v>339</v>
      </c>
      <c r="B344" s="17">
        <v>6531</v>
      </c>
      <c r="C344" s="18" t="s">
        <v>585</v>
      </c>
      <c r="D344" s="19">
        <v>0</v>
      </c>
      <c r="E344" s="19">
        <v>0</v>
      </c>
      <c r="F344" s="19">
        <f t="shared" si="10"/>
        <v>0</v>
      </c>
      <c r="G344" s="19">
        <v>0</v>
      </c>
      <c r="H344" s="19">
        <v>0</v>
      </c>
      <c r="I344" s="19" t="s">
        <v>1797</v>
      </c>
      <c r="J344" s="19">
        <v>0</v>
      </c>
      <c r="K344" s="19">
        <v>0</v>
      </c>
      <c r="L344" s="19">
        <v>0</v>
      </c>
    </row>
    <row r="345" spans="1:12" x14ac:dyDescent="0.25">
      <c r="A345" s="17">
        <f t="shared" si="11"/>
        <v>340</v>
      </c>
      <c r="B345" s="17">
        <v>6575</v>
      </c>
      <c r="C345" s="18" t="s">
        <v>414</v>
      </c>
      <c r="D345" s="19">
        <v>0</v>
      </c>
      <c r="E345" s="19">
        <v>0</v>
      </c>
      <c r="F345" s="19">
        <f t="shared" si="10"/>
        <v>0</v>
      </c>
      <c r="G345" s="19">
        <v>0</v>
      </c>
      <c r="H345" s="19">
        <v>0</v>
      </c>
      <c r="I345" s="19" t="s">
        <v>1797</v>
      </c>
      <c r="J345" s="19">
        <v>0</v>
      </c>
      <c r="K345" s="19">
        <v>0</v>
      </c>
      <c r="L345" s="19">
        <v>0</v>
      </c>
    </row>
    <row r="346" spans="1:12" x14ac:dyDescent="0.25">
      <c r="A346" s="17">
        <f t="shared" si="11"/>
        <v>341</v>
      </c>
      <c r="B346" s="17">
        <v>6613</v>
      </c>
      <c r="C346" s="18" t="s">
        <v>586</v>
      </c>
      <c r="D346" s="19">
        <v>9.1765300000000008E-2</v>
      </c>
      <c r="E346" s="19">
        <v>0</v>
      </c>
      <c r="F346" s="19">
        <f t="shared" si="10"/>
        <v>9.1765300000000008E-2</v>
      </c>
      <c r="G346" s="19">
        <v>33.094057399999997</v>
      </c>
      <c r="H346" s="19">
        <v>20.4474205</v>
      </c>
      <c r="I346" s="19" t="s">
        <v>1797</v>
      </c>
      <c r="J346" s="19">
        <v>15.880038474999999</v>
      </c>
      <c r="K346" s="19">
        <v>21.636638352847999</v>
      </c>
      <c r="L346" s="22">
        <v>0.65379225313267275</v>
      </c>
    </row>
    <row r="347" spans="1:12" x14ac:dyDescent="0.25">
      <c r="A347" s="17">
        <f t="shared" si="11"/>
        <v>342</v>
      </c>
      <c r="B347" s="17">
        <v>6623</v>
      </c>
      <c r="C347" s="18" t="s">
        <v>587</v>
      </c>
      <c r="D347" s="19">
        <v>0.30147830000000003</v>
      </c>
      <c r="E347" s="19">
        <v>0</v>
      </c>
      <c r="F347" s="19">
        <f t="shared" si="10"/>
        <v>0.30147830000000003</v>
      </c>
      <c r="G347" s="19">
        <v>5.2597376000000002</v>
      </c>
      <c r="H347" s="19">
        <v>-0.32705580000000001</v>
      </c>
      <c r="I347" s="19" t="s">
        <v>1797</v>
      </c>
      <c r="J347" s="19">
        <v>40.99547561666666</v>
      </c>
      <c r="K347" s="19">
        <v>43.708030940131998</v>
      </c>
      <c r="L347" s="22">
        <v>8.3099261339828043</v>
      </c>
    </row>
    <row r="348" spans="1:12" x14ac:dyDescent="0.25">
      <c r="A348" s="17">
        <f t="shared" si="11"/>
        <v>343</v>
      </c>
      <c r="B348" s="17">
        <v>6711</v>
      </c>
      <c r="C348" s="18" t="s">
        <v>999</v>
      </c>
      <c r="D348" s="19">
        <v>4.9933599999999995E-2</v>
      </c>
      <c r="E348" s="19">
        <v>0</v>
      </c>
      <c r="F348" s="19">
        <f t="shared" si="10"/>
        <v>4.9933599999999995E-2</v>
      </c>
      <c r="G348" s="19">
        <v>1.8884061000000001</v>
      </c>
      <c r="H348" s="19">
        <v>-9.3900000000000006E-5</v>
      </c>
      <c r="I348" s="19" t="s">
        <v>1797</v>
      </c>
      <c r="J348" s="19">
        <v>6.3802869833333338</v>
      </c>
      <c r="K348" s="19">
        <v>6.6247701429020003</v>
      </c>
      <c r="L348" s="22">
        <v>3.5081279089820776</v>
      </c>
    </row>
    <row r="349" spans="1:12" x14ac:dyDescent="0.25">
      <c r="A349" s="17">
        <f t="shared" si="11"/>
        <v>344</v>
      </c>
      <c r="B349" s="17">
        <v>6714</v>
      </c>
      <c r="C349" s="18" t="s">
        <v>333</v>
      </c>
      <c r="D349" s="19">
        <v>0</v>
      </c>
      <c r="E349" s="19">
        <v>0</v>
      </c>
      <c r="F349" s="19">
        <f t="shared" si="10"/>
        <v>0</v>
      </c>
      <c r="G349" s="19">
        <v>0</v>
      </c>
      <c r="H349" s="19">
        <v>0</v>
      </c>
      <c r="I349" s="19" t="s">
        <v>1797</v>
      </c>
      <c r="J349" s="19">
        <v>0</v>
      </c>
      <c r="K349" s="19">
        <v>0</v>
      </c>
      <c r="L349" s="19">
        <v>0</v>
      </c>
    </row>
    <row r="350" spans="1:12" x14ac:dyDescent="0.25">
      <c r="A350" s="17">
        <f t="shared" si="11"/>
        <v>345</v>
      </c>
      <c r="B350" s="17">
        <v>6941</v>
      </c>
      <c r="C350" s="18" t="s">
        <v>1000</v>
      </c>
      <c r="D350" s="19">
        <v>0</v>
      </c>
      <c r="E350" s="19">
        <v>0</v>
      </c>
      <c r="F350" s="19">
        <f t="shared" si="10"/>
        <v>0</v>
      </c>
      <c r="G350" s="19">
        <v>0</v>
      </c>
      <c r="H350" s="19">
        <v>0</v>
      </c>
      <c r="I350" s="19" t="s">
        <v>1797</v>
      </c>
      <c r="J350" s="19">
        <v>0</v>
      </c>
      <c r="K350" s="19">
        <v>0</v>
      </c>
      <c r="L350" s="19">
        <v>0</v>
      </c>
    </row>
    <row r="351" spans="1:12" x14ac:dyDescent="0.25">
      <c r="A351" s="17">
        <f t="shared" si="11"/>
        <v>346</v>
      </c>
      <c r="B351" s="17">
        <v>6948</v>
      </c>
      <c r="C351" s="18" t="s">
        <v>1001</v>
      </c>
      <c r="D351" s="19">
        <v>0</v>
      </c>
      <c r="E351" s="19">
        <v>0</v>
      </c>
      <c r="F351" s="19">
        <f t="shared" si="10"/>
        <v>0</v>
      </c>
      <c r="G351" s="19">
        <v>0</v>
      </c>
      <c r="H351" s="19">
        <v>0</v>
      </c>
      <c r="I351" s="19" t="s">
        <v>1797</v>
      </c>
      <c r="J351" s="19">
        <v>0</v>
      </c>
      <c r="K351" s="19">
        <v>0</v>
      </c>
      <c r="L351" s="19">
        <v>0</v>
      </c>
    </row>
    <row r="352" spans="1:12" x14ac:dyDescent="0.25">
      <c r="A352" s="17">
        <f t="shared" si="11"/>
        <v>347</v>
      </c>
      <c r="B352" s="17">
        <v>7007</v>
      </c>
      <c r="C352" s="18" t="s">
        <v>78</v>
      </c>
      <c r="D352" s="19">
        <v>0.1023324</v>
      </c>
      <c r="E352" s="19">
        <v>0</v>
      </c>
      <c r="F352" s="19">
        <f t="shared" si="10"/>
        <v>0.1023324</v>
      </c>
      <c r="G352" s="19">
        <v>9.8975051999999994</v>
      </c>
      <c r="H352" s="19">
        <v>9.8975051999999994</v>
      </c>
      <c r="I352" s="19" t="s">
        <v>1797</v>
      </c>
      <c r="J352" s="19">
        <v>12.427732533333332</v>
      </c>
      <c r="K352" s="19">
        <v>13.386743000818999</v>
      </c>
      <c r="L352" s="22">
        <v>1.3525371020587087</v>
      </c>
    </row>
    <row r="353" spans="1:12" x14ac:dyDescent="0.25">
      <c r="A353" s="17">
        <f t="shared" si="11"/>
        <v>348</v>
      </c>
      <c r="B353" s="17">
        <v>7011</v>
      </c>
      <c r="C353" s="18" t="s">
        <v>210</v>
      </c>
      <c r="D353" s="19">
        <v>0</v>
      </c>
      <c r="E353" s="19">
        <v>0</v>
      </c>
      <c r="F353" s="19">
        <f t="shared" si="10"/>
        <v>0</v>
      </c>
      <c r="G353" s="19">
        <v>0</v>
      </c>
      <c r="H353" s="19">
        <v>0</v>
      </c>
      <c r="I353" s="19" t="s">
        <v>1797</v>
      </c>
      <c r="J353" s="19">
        <v>0</v>
      </c>
      <c r="K353" s="19">
        <v>0</v>
      </c>
      <c r="L353" s="19">
        <v>0</v>
      </c>
    </row>
    <row r="354" spans="1:12" x14ac:dyDescent="0.25">
      <c r="A354" s="17">
        <f t="shared" si="11"/>
        <v>349</v>
      </c>
      <c r="B354" s="17">
        <v>7151</v>
      </c>
      <c r="C354" s="18" t="s">
        <v>98</v>
      </c>
      <c r="D354" s="19">
        <v>0</v>
      </c>
      <c r="E354" s="19">
        <v>0</v>
      </c>
      <c r="F354" s="19">
        <f t="shared" si="10"/>
        <v>0</v>
      </c>
      <c r="G354" s="19">
        <v>0</v>
      </c>
      <c r="H354" s="19">
        <v>0</v>
      </c>
      <c r="I354" s="19" t="s">
        <v>1797</v>
      </c>
      <c r="J354" s="19">
        <v>0</v>
      </c>
      <c r="K354" s="19">
        <v>0</v>
      </c>
      <c r="L354" s="19">
        <v>0</v>
      </c>
    </row>
    <row r="355" spans="1:12" x14ac:dyDescent="0.25">
      <c r="A355" s="17">
        <f t="shared" si="11"/>
        <v>350</v>
      </c>
      <c r="B355" s="17">
        <v>7160</v>
      </c>
      <c r="C355" s="18" t="s">
        <v>1002</v>
      </c>
      <c r="D355" s="19">
        <v>0</v>
      </c>
      <c r="E355" s="19">
        <v>0</v>
      </c>
      <c r="F355" s="19">
        <f t="shared" si="10"/>
        <v>0</v>
      </c>
      <c r="G355" s="19">
        <v>0</v>
      </c>
      <c r="H355" s="19">
        <v>0</v>
      </c>
      <c r="I355" s="19" t="s">
        <v>1797</v>
      </c>
      <c r="J355" s="19">
        <v>0</v>
      </c>
      <c r="K355" s="19">
        <v>0</v>
      </c>
      <c r="L355" s="19">
        <v>0</v>
      </c>
    </row>
    <row r="356" spans="1:12" x14ac:dyDescent="0.25">
      <c r="A356" s="17">
        <f t="shared" si="11"/>
        <v>351</v>
      </c>
      <c r="B356" s="17">
        <v>7319</v>
      </c>
      <c r="C356" s="18" t="s">
        <v>1003</v>
      </c>
      <c r="D356" s="19">
        <v>0</v>
      </c>
      <c r="E356" s="19">
        <v>0</v>
      </c>
      <c r="F356" s="19">
        <f t="shared" si="10"/>
        <v>0</v>
      </c>
      <c r="G356" s="19">
        <v>0</v>
      </c>
      <c r="H356" s="19">
        <v>0</v>
      </c>
      <c r="I356" s="19" t="s">
        <v>1797</v>
      </c>
      <c r="J356" s="19">
        <v>0</v>
      </c>
      <c r="K356" s="19">
        <v>0</v>
      </c>
      <c r="L356" s="19">
        <v>0</v>
      </c>
    </row>
    <row r="357" spans="1:12" x14ac:dyDescent="0.25">
      <c r="A357" s="17">
        <f t="shared" si="11"/>
        <v>352</v>
      </c>
      <c r="B357" s="17">
        <v>7434</v>
      </c>
      <c r="C357" s="18" t="s">
        <v>588</v>
      </c>
      <c r="D357" s="19">
        <v>0.39703860000000002</v>
      </c>
      <c r="E357" s="19">
        <v>0</v>
      </c>
      <c r="F357" s="19">
        <f t="shared" si="10"/>
        <v>0.39703860000000002</v>
      </c>
      <c r="G357" s="19">
        <v>28.222159900000001</v>
      </c>
      <c r="H357" s="19">
        <v>-2.0367166000000001</v>
      </c>
      <c r="I357" s="19" t="s">
        <v>1797</v>
      </c>
      <c r="J357" s="19">
        <v>60.761024416666665</v>
      </c>
      <c r="K357" s="19">
        <v>66.811752125333001</v>
      </c>
      <c r="L357" s="22">
        <v>2.3673507754923109</v>
      </c>
    </row>
    <row r="358" spans="1:12" x14ac:dyDescent="0.25">
      <c r="A358" s="17">
        <f t="shared" si="11"/>
        <v>353</v>
      </c>
      <c r="B358" s="17">
        <v>7466</v>
      </c>
      <c r="C358" s="18" t="s">
        <v>1004</v>
      </c>
      <c r="D358" s="19">
        <v>0</v>
      </c>
      <c r="E358" s="19">
        <v>0</v>
      </c>
      <c r="F358" s="19">
        <f t="shared" si="10"/>
        <v>0</v>
      </c>
      <c r="G358" s="19">
        <v>0</v>
      </c>
      <c r="H358" s="19">
        <v>0</v>
      </c>
      <c r="I358" s="19" t="s">
        <v>1797</v>
      </c>
      <c r="J358" s="19">
        <v>0</v>
      </c>
      <c r="K358" s="19">
        <v>0</v>
      </c>
      <c r="L358" s="19">
        <v>0</v>
      </c>
    </row>
    <row r="359" spans="1:12" x14ac:dyDescent="0.25">
      <c r="A359" s="17">
        <f t="shared" si="11"/>
        <v>354</v>
      </c>
      <c r="B359" s="17">
        <v>7493</v>
      </c>
      <c r="C359" s="18" t="s">
        <v>480</v>
      </c>
      <c r="D359" s="19">
        <v>3.0781774999999998</v>
      </c>
      <c r="E359" s="19">
        <v>0</v>
      </c>
      <c r="F359" s="19">
        <f t="shared" si="10"/>
        <v>3.0781774999999998</v>
      </c>
      <c r="G359" s="19">
        <v>10.759461999999999</v>
      </c>
      <c r="H359" s="19">
        <v>-115.8436231</v>
      </c>
      <c r="I359" s="19" t="s">
        <v>1797</v>
      </c>
      <c r="J359" s="19">
        <v>352.06311450833334</v>
      </c>
      <c r="K359" s="19">
        <v>281.503175417899</v>
      </c>
      <c r="L359" s="22">
        <v>26.163313316028162</v>
      </c>
    </row>
    <row r="360" spans="1:12" x14ac:dyDescent="0.25">
      <c r="A360" s="17">
        <f t="shared" si="11"/>
        <v>355</v>
      </c>
      <c r="B360" s="17">
        <v>7518</v>
      </c>
      <c r="C360" s="18" t="s">
        <v>334</v>
      </c>
      <c r="D360" s="19">
        <v>0.27191520000000002</v>
      </c>
      <c r="E360" s="19">
        <v>0</v>
      </c>
      <c r="F360" s="19">
        <f t="shared" si="10"/>
        <v>0.27191520000000002</v>
      </c>
      <c r="G360" s="19">
        <v>27.1017917</v>
      </c>
      <c r="H360" s="19">
        <v>22.723871500000001</v>
      </c>
      <c r="I360" s="19" t="s">
        <v>1797</v>
      </c>
      <c r="J360" s="19">
        <v>38.619683875</v>
      </c>
      <c r="K360" s="19">
        <v>53.007969320728002</v>
      </c>
      <c r="L360" s="22">
        <v>1.9558843159704458</v>
      </c>
    </row>
    <row r="361" spans="1:12" x14ac:dyDescent="0.25">
      <c r="A361" s="17">
        <f t="shared" si="11"/>
        <v>356</v>
      </c>
      <c r="B361" s="17">
        <v>7541</v>
      </c>
      <c r="C361" s="18" t="s">
        <v>1493</v>
      </c>
      <c r="D361" s="19">
        <v>0.64618370000000003</v>
      </c>
      <c r="E361" s="19">
        <v>0</v>
      </c>
      <c r="F361" s="19">
        <f t="shared" si="10"/>
        <v>0.64618370000000003</v>
      </c>
      <c r="G361" s="19">
        <v>1.7229142</v>
      </c>
      <c r="H361" s="19">
        <v>1.4199142</v>
      </c>
      <c r="I361" s="19" t="s">
        <v>1797</v>
      </c>
      <c r="J361" s="19">
        <v>41.947827158333332</v>
      </c>
      <c r="K361" s="19">
        <v>44.458039526611003</v>
      </c>
      <c r="L361" s="22">
        <v>25.803977659834135</v>
      </c>
    </row>
    <row r="362" spans="1:12" x14ac:dyDescent="0.25">
      <c r="A362" s="17">
        <f t="shared" si="11"/>
        <v>357</v>
      </c>
      <c r="B362" s="17">
        <v>7584</v>
      </c>
      <c r="C362" s="18" t="s">
        <v>790</v>
      </c>
      <c r="D362" s="19">
        <v>8.1304500000000002E-2</v>
      </c>
      <c r="E362" s="19">
        <v>0</v>
      </c>
      <c r="F362" s="19">
        <f t="shared" si="10"/>
        <v>8.1304500000000002E-2</v>
      </c>
      <c r="G362" s="19">
        <v>6.9696515000000003</v>
      </c>
      <c r="H362" s="19">
        <v>6.9696515000000003</v>
      </c>
      <c r="I362" s="19" t="s">
        <v>1797</v>
      </c>
      <c r="J362" s="19">
        <v>10.210014266666667</v>
      </c>
      <c r="K362" s="19">
        <v>13.878834196667</v>
      </c>
      <c r="L362" s="22">
        <v>1.9913239846593478</v>
      </c>
    </row>
    <row r="363" spans="1:12" x14ac:dyDescent="0.25">
      <c r="A363" s="17">
        <f t="shared" si="11"/>
        <v>358</v>
      </c>
      <c r="B363" s="17">
        <v>7632</v>
      </c>
      <c r="C363" s="18" t="s">
        <v>335</v>
      </c>
      <c r="D363" s="19">
        <v>2.9011000000000002E-3</v>
      </c>
      <c r="E363" s="19">
        <v>0</v>
      </c>
      <c r="F363" s="19">
        <f t="shared" si="10"/>
        <v>2.9011000000000002E-3</v>
      </c>
      <c r="G363" s="19">
        <v>0.29998560000000002</v>
      </c>
      <c r="H363" s="19">
        <v>0.29998560000000002</v>
      </c>
      <c r="I363" s="19" t="s">
        <v>1797</v>
      </c>
      <c r="J363" s="19">
        <v>0.36849294166666668</v>
      </c>
      <c r="K363" s="19">
        <v>0.53940558404700001</v>
      </c>
      <c r="L363" s="22">
        <v>1.7981049225262811</v>
      </c>
    </row>
    <row r="364" spans="1:12" x14ac:dyDescent="0.25">
      <c r="A364" s="17">
        <f t="shared" si="11"/>
        <v>359</v>
      </c>
      <c r="B364" s="17">
        <v>7685</v>
      </c>
      <c r="C364" s="18" t="s">
        <v>1494</v>
      </c>
      <c r="D364" s="19">
        <v>1.7451400000000002E-2</v>
      </c>
      <c r="E364" s="19">
        <v>0</v>
      </c>
      <c r="F364" s="19">
        <f t="shared" si="10"/>
        <v>1.7451400000000002E-2</v>
      </c>
      <c r="G364" s="19">
        <v>7.9996</v>
      </c>
      <c r="H364" s="19">
        <v>7.9996</v>
      </c>
      <c r="I364" s="19" t="s">
        <v>1797</v>
      </c>
      <c r="J364" s="19">
        <v>2.5959904499999999</v>
      </c>
      <c r="K364" s="19">
        <v>8.1979677201310004</v>
      </c>
      <c r="L364" s="22">
        <v>1.024797204876619</v>
      </c>
    </row>
    <row r="365" spans="1:12" x14ac:dyDescent="0.25">
      <c r="A365" s="17">
        <f t="shared" si="11"/>
        <v>360</v>
      </c>
      <c r="B365" s="17">
        <v>7743</v>
      </c>
      <c r="C365" s="18" t="s">
        <v>589</v>
      </c>
      <c r="D365" s="19">
        <v>6.0337500000000002E-2</v>
      </c>
      <c r="E365" s="19">
        <v>0</v>
      </c>
      <c r="F365" s="19">
        <f t="shared" si="10"/>
        <v>6.0337500000000002E-2</v>
      </c>
      <c r="G365" s="19">
        <v>3.19984</v>
      </c>
      <c r="H365" s="19">
        <v>3.19984</v>
      </c>
      <c r="I365" s="19" t="s">
        <v>1797</v>
      </c>
      <c r="J365" s="19">
        <v>7.0821490166666665</v>
      </c>
      <c r="K365" s="19">
        <v>8.7661907981050007</v>
      </c>
      <c r="L365" s="22">
        <v>2.739571602987962</v>
      </c>
    </row>
    <row r="366" spans="1:12" x14ac:dyDescent="0.25">
      <c r="A366" s="17">
        <f t="shared" si="11"/>
        <v>361</v>
      </c>
      <c r="B366" s="17">
        <v>7839</v>
      </c>
      <c r="C366" s="18" t="s">
        <v>590</v>
      </c>
      <c r="D366" s="19">
        <v>0.28782759999999996</v>
      </c>
      <c r="E366" s="19">
        <v>0</v>
      </c>
      <c r="F366" s="19">
        <f t="shared" si="10"/>
        <v>0.28782759999999996</v>
      </c>
      <c r="G366" s="19">
        <v>52.311632600000003</v>
      </c>
      <c r="H366" s="19">
        <v>23.979088999999998</v>
      </c>
      <c r="I366" s="19" t="s">
        <v>1797</v>
      </c>
      <c r="J366" s="19">
        <v>48.117205808333331</v>
      </c>
      <c r="K366" s="19">
        <v>57.482864017627001</v>
      </c>
      <c r="L366" s="22">
        <v>1.0988543304922009</v>
      </c>
    </row>
    <row r="367" spans="1:12" x14ac:dyDescent="0.25">
      <c r="A367" s="17">
        <f t="shared" si="11"/>
        <v>362</v>
      </c>
      <c r="B367" s="17">
        <v>7858</v>
      </c>
      <c r="C367" s="18" t="s">
        <v>79</v>
      </c>
      <c r="D367" s="19">
        <v>20.588658200000001</v>
      </c>
      <c r="E367" s="19">
        <v>0</v>
      </c>
      <c r="F367" s="19">
        <f t="shared" si="10"/>
        <v>20.588658200000001</v>
      </c>
      <c r="G367" s="19">
        <v>554.81520239999998</v>
      </c>
      <c r="H367" s="19">
        <v>49.880323206653998</v>
      </c>
      <c r="I367" s="19" t="s">
        <v>1797</v>
      </c>
      <c r="J367" s="19">
        <v>2964.3854133166669</v>
      </c>
      <c r="K367" s="19">
        <v>3030.789169145266</v>
      </c>
      <c r="L367" s="22">
        <v>5.4627002937821194</v>
      </c>
    </row>
    <row r="368" spans="1:12" x14ac:dyDescent="0.25">
      <c r="A368" s="17">
        <f t="shared" si="11"/>
        <v>363</v>
      </c>
      <c r="B368" s="17">
        <v>7893</v>
      </c>
      <c r="C368" s="18" t="s">
        <v>80</v>
      </c>
      <c r="D368" s="19">
        <v>0.59307690000000002</v>
      </c>
      <c r="E368" s="19">
        <v>0</v>
      </c>
      <c r="F368" s="19">
        <f t="shared" si="10"/>
        <v>0.59307690000000002</v>
      </c>
      <c r="G368" s="19">
        <v>280.43330220000001</v>
      </c>
      <c r="H368" s="19">
        <v>153.27597890000001</v>
      </c>
      <c r="I368" s="19" t="s">
        <v>1797</v>
      </c>
      <c r="J368" s="19">
        <v>107.356567875</v>
      </c>
      <c r="K368" s="19">
        <v>160.99730565351399</v>
      </c>
      <c r="L368" s="22">
        <v>0.5741019500554666</v>
      </c>
    </row>
    <row r="369" spans="1:12" x14ac:dyDescent="0.25">
      <c r="A369" s="17">
        <f t="shared" si="11"/>
        <v>364</v>
      </c>
      <c r="B369" s="17">
        <v>7895</v>
      </c>
      <c r="C369" s="18" t="s">
        <v>591</v>
      </c>
      <c r="D369" s="19">
        <v>0.9510675999999999</v>
      </c>
      <c r="E369" s="19">
        <v>0</v>
      </c>
      <c r="F369" s="19">
        <f t="shared" si="10"/>
        <v>0.9510675999999999</v>
      </c>
      <c r="G369" s="19">
        <v>24.393781000000001</v>
      </c>
      <c r="H369" s="19">
        <v>21.152014600000001</v>
      </c>
      <c r="I369" s="19" t="s">
        <v>1797</v>
      </c>
      <c r="J369" s="19">
        <v>60.3414103</v>
      </c>
      <c r="K369" s="19">
        <v>72.092248622526995</v>
      </c>
      <c r="L369" s="22">
        <v>2.9553536051884288</v>
      </c>
    </row>
    <row r="370" spans="1:12" x14ac:dyDescent="0.25">
      <c r="A370" s="17">
        <f t="shared" si="11"/>
        <v>365</v>
      </c>
      <c r="B370" s="17">
        <v>8061</v>
      </c>
      <c r="C370" s="18" t="s">
        <v>1005</v>
      </c>
      <c r="D370" s="19">
        <v>0</v>
      </c>
      <c r="E370" s="19">
        <v>0</v>
      </c>
      <c r="F370" s="19">
        <f t="shared" si="10"/>
        <v>0</v>
      </c>
      <c r="G370" s="19">
        <v>0</v>
      </c>
      <c r="H370" s="19">
        <v>0</v>
      </c>
      <c r="I370" s="19" t="s">
        <v>1797</v>
      </c>
      <c r="J370" s="19">
        <v>0</v>
      </c>
      <c r="K370" s="19">
        <v>0</v>
      </c>
      <c r="L370" s="19">
        <v>0</v>
      </c>
    </row>
    <row r="371" spans="1:12" x14ac:dyDescent="0.25">
      <c r="A371" s="17">
        <f t="shared" si="11"/>
        <v>366</v>
      </c>
      <c r="B371" s="17">
        <v>8166</v>
      </c>
      <c r="C371" s="18" t="s">
        <v>1495</v>
      </c>
      <c r="D371" s="19">
        <v>2.2820127000000001</v>
      </c>
      <c r="E371" s="19">
        <v>0</v>
      </c>
      <c r="F371" s="19">
        <f t="shared" si="10"/>
        <v>2.2820127000000001</v>
      </c>
      <c r="G371" s="19">
        <v>69.252398400000004</v>
      </c>
      <c r="H371" s="19">
        <v>6.0878022999999999</v>
      </c>
      <c r="I371" s="19" t="s">
        <v>1797</v>
      </c>
      <c r="J371" s="19">
        <v>133.57901531666667</v>
      </c>
      <c r="K371" s="19">
        <v>148.39902701793599</v>
      </c>
      <c r="L371" s="22">
        <v>2.1428720224357742</v>
      </c>
    </row>
    <row r="372" spans="1:12" x14ac:dyDescent="0.25">
      <c r="A372" s="17">
        <f t="shared" si="11"/>
        <v>367</v>
      </c>
      <c r="B372" s="17">
        <v>8181</v>
      </c>
      <c r="C372" s="18" t="s">
        <v>81</v>
      </c>
      <c r="D372" s="19">
        <v>0</v>
      </c>
      <c r="E372" s="19">
        <v>0</v>
      </c>
      <c r="F372" s="19">
        <f t="shared" si="10"/>
        <v>0</v>
      </c>
      <c r="G372" s="19">
        <v>0</v>
      </c>
      <c r="H372" s="19">
        <v>0</v>
      </c>
      <c r="I372" s="19" t="s">
        <v>1797</v>
      </c>
      <c r="J372" s="19">
        <v>0</v>
      </c>
      <c r="K372" s="19">
        <v>0</v>
      </c>
      <c r="L372" s="19">
        <v>0</v>
      </c>
    </row>
    <row r="373" spans="1:12" x14ac:dyDescent="0.25">
      <c r="A373" s="17">
        <f t="shared" si="11"/>
        <v>368</v>
      </c>
      <c r="B373" s="17">
        <v>8229</v>
      </c>
      <c r="C373" s="18" t="s">
        <v>592</v>
      </c>
      <c r="D373" s="19">
        <v>0</v>
      </c>
      <c r="E373" s="19">
        <v>0</v>
      </c>
      <c r="F373" s="19">
        <f t="shared" si="10"/>
        <v>0</v>
      </c>
      <c r="G373" s="19">
        <v>0</v>
      </c>
      <c r="H373" s="19">
        <v>0</v>
      </c>
      <c r="I373" s="19" t="s">
        <v>1797</v>
      </c>
      <c r="J373" s="19">
        <v>0</v>
      </c>
      <c r="K373" s="19">
        <v>0</v>
      </c>
      <c r="L373" s="19">
        <v>0</v>
      </c>
    </row>
    <row r="374" spans="1:12" x14ac:dyDescent="0.25">
      <c r="A374" s="17">
        <f t="shared" si="11"/>
        <v>369</v>
      </c>
      <c r="B374" s="17">
        <v>8337</v>
      </c>
      <c r="C374" s="18" t="s">
        <v>1496</v>
      </c>
      <c r="D374" s="19">
        <v>1.2501309</v>
      </c>
      <c r="E374" s="19">
        <v>0</v>
      </c>
      <c r="F374" s="19">
        <f t="shared" si="10"/>
        <v>1.2501309</v>
      </c>
      <c r="G374" s="19">
        <v>11.959402000000001</v>
      </c>
      <c r="H374" s="19">
        <v>11.824248300000001</v>
      </c>
      <c r="I374" s="19" t="s">
        <v>1797</v>
      </c>
      <c r="J374" s="19">
        <v>131.40990674166667</v>
      </c>
      <c r="K374" s="19">
        <v>141.64769672390099</v>
      </c>
      <c r="L374" s="22">
        <v>11.844045105591482</v>
      </c>
    </row>
    <row r="375" spans="1:12" x14ac:dyDescent="0.25">
      <c r="A375" s="17">
        <f t="shared" si="11"/>
        <v>370</v>
      </c>
      <c r="B375" s="17">
        <v>8418</v>
      </c>
      <c r="C375" s="18" t="s">
        <v>172</v>
      </c>
      <c r="D375" s="19">
        <v>0</v>
      </c>
      <c r="E375" s="19">
        <v>0</v>
      </c>
      <c r="F375" s="19">
        <f t="shared" si="10"/>
        <v>0</v>
      </c>
      <c r="G375" s="19">
        <v>0</v>
      </c>
      <c r="H375" s="19">
        <v>0</v>
      </c>
      <c r="I375" s="19" t="s">
        <v>1797</v>
      </c>
      <c r="J375" s="19">
        <v>0</v>
      </c>
      <c r="K375" s="19">
        <v>0</v>
      </c>
      <c r="L375" s="19">
        <v>0</v>
      </c>
    </row>
    <row r="376" spans="1:12" x14ac:dyDescent="0.25">
      <c r="A376" s="17">
        <f t="shared" si="11"/>
        <v>371</v>
      </c>
      <c r="B376" s="17">
        <v>8466</v>
      </c>
      <c r="C376" s="18" t="s">
        <v>593</v>
      </c>
      <c r="D376" s="19">
        <v>1.7128642999999999</v>
      </c>
      <c r="E376" s="19">
        <v>0</v>
      </c>
      <c r="F376" s="19">
        <f t="shared" si="10"/>
        <v>1.7128642999999999</v>
      </c>
      <c r="G376" s="19">
        <v>46.115076100000003</v>
      </c>
      <c r="H376" s="19">
        <v>11.7800677</v>
      </c>
      <c r="I376" s="19" t="s">
        <v>1797</v>
      </c>
      <c r="J376" s="19">
        <v>308.33567614999998</v>
      </c>
      <c r="K376" s="19">
        <v>330.119543745035</v>
      </c>
      <c r="L376" s="22">
        <v>7.1586034690515232</v>
      </c>
    </row>
    <row r="377" spans="1:12" x14ac:dyDescent="0.25">
      <c r="A377" s="17">
        <f t="shared" si="11"/>
        <v>372</v>
      </c>
      <c r="B377" s="17">
        <v>8490</v>
      </c>
      <c r="C377" s="18" t="s">
        <v>1006</v>
      </c>
      <c r="D377" s="19">
        <v>0.29289969999999999</v>
      </c>
      <c r="E377" s="19">
        <v>0</v>
      </c>
      <c r="F377" s="19">
        <f t="shared" si="10"/>
        <v>0.29289969999999999</v>
      </c>
      <c r="G377" s="19">
        <v>2.4948755999999999</v>
      </c>
      <c r="H377" s="19">
        <v>2.4948755999999999</v>
      </c>
      <c r="I377" s="19" t="s">
        <v>1797</v>
      </c>
      <c r="J377" s="19">
        <v>30.303326883333334</v>
      </c>
      <c r="K377" s="19">
        <v>32.166872985528002</v>
      </c>
      <c r="L377" s="22">
        <v>12.893177112930202</v>
      </c>
    </row>
    <row r="378" spans="1:12" x14ac:dyDescent="0.25">
      <c r="A378" s="17">
        <f t="shared" si="11"/>
        <v>373</v>
      </c>
      <c r="B378" s="17">
        <v>8509</v>
      </c>
      <c r="C378" s="18" t="s">
        <v>958</v>
      </c>
      <c r="D378" s="19">
        <v>0</v>
      </c>
      <c r="E378" s="19">
        <v>0</v>
      </c>
      <c r="F378" s="19">
        <f t="shared" si="10"/>
        <v>0</v>
      </c>
      <c r="G378" s="19">
        <v>0</v>
      </c>
      <c r="H378" s="19">
        <v>0</v>
      </c>
      <c r="I378" s="19" t="s">
        <v>1797</v>
      </c>
      <c r="J378" s="19">
        <v>0</v>
      </c>
      <c r="K378" s="19">
        <v>0</v>
      </c>
      <c r="L378" s="19">
        <v>0</v>
      </c>
    </row>
    <row r="379" spans="1:12" x14ac:dyDescent="0.25">
      <c r="A379" s="17">
        <f t="shared" si="11"/>
        <v>374</v>
      </c>
      <c r="B379" s="17">
        <v>8596</v>
      </c>
      <c r="C379" s="18" t="s">
        <v>1007</v>
      </c>
      <c r="D379" s="19">
        <v>2.5076500000000002E-2</v>
      </c>
      <c r="E379" s="19">
        <v>0</v>
      </c>
      <c r="F379" s="19">
        <f t="shared" si="10"/>
        <v>2.5076500000000002E-2</v>
      </c>
      <c r="G379" s="19">
        <v>0.35998200000000002</v>
      </c>
      <c r="H379" s="19">
        <v>0.35998200000000002</v>
      </c>
      <c r="I379" s="19" t="s">
        <v>1797</v>
      </c>
      <c r="J379" s="19">
        <v>1.9258434416666665</v>
      </c>
      <c r="K379" s="19">
        <v>2.1442501737650002</v>
      </c>
      <c r="L379" s="22">
        <v>5.9565483100960606</v>
      </c>
    </row>
    <row r="380" spans="1:12" x14ac:dyDescent="0.25">
      <c r="A380" s="17">
        <f t="shared" si="11"/>
        <v>375</v>
      </c>
      <c r="B380" s="17">
        <v>8664</v>
      </c>
      <c r="C380" s="18" t="s">
        <v>594</v>
      </c>
      <c r="D380" s="19">
        <v>0</v>
      </c>
      <c r="E380" s="19">
        <v>0</v>
      </c>
      <c r="F380" s="19">
        <f t="shared" si="10"/>
        <v>0</v>
      </c>
      <c r="G380" s="19">
        <v>0</v>
      </c>
      <c r="H380" s="19">
        <v>0</v>
      </c>
      <c r="I380" s="19" t="s">
        <v>1797</v>
      </c>
      <c r="J380" s="19">
        <v>0</v>
      </c>
      <c r="K380" s="19">
        <v>0</v>
      </c>
      <c r="L380" s="19">
        <v>0</v>
      </c>
    </row>
    <row r="381" spans="1:12" x14ac:dyDescent="0.25">
      <c r="A381" s="17">
        <f t="shared" si="11"/>
        <v>376</v>
      </c>
      <c r="B381" s="17">
        <v>8718</v>
      </c>
      <c r="C381" s="18" t="s">
        <v>1008</v>
      </c>
      <c r="D381" s="19">
        <v>0</v>
      </c>
      <c r="E381" s="19">
        <v>0</v>
      </c>
      <c r="F381" s="19">
        <f t="shared" si="10"/>
        <v>0</v>
      </c>
      <c r="G381" s="19">
        <v>0</v>
      </c>
      <c r="H381" s="19">
        <v>0</v>
      </c>
      <c r="I381" s="19" t="s">
        <v>1797</v>
      </c>
      <c r="J381" s="19">
        <v>0</v>
      </c>
      <c r="K381" s="19">
        <v>0</v>
      </c>
      <c r="L381" s="19">
        <v>0</v>
      </c>
    </row>
    <row r="382" spans="1:12" x14ac:dyDescent="0.25">
      <c r="A382" s="17">
        <f t="shared" si="11"/>
        <v>377</v>
      </c>
      <c r="B382" s="17">
        <v>8783</v>
      </c>
      <c r="C382" s="18" t="s">
        <v>262</v>
      </c>
      <c r="D382" s="19">
        <v>0.96560550000000001</v>
      </c>
      <c r="E382" s="19">
        <v>0</v>
      </c>
      <c r="F382" s="19">
        <f t="shared" si="10"/>
        <v>0.96560550000000001</v>
      </c>
      <c r="G382" s="19">
        <v>45.415482699999998</v>
      </c>
      <c r="H382" s="19">
        <v>40.7597776</v>
      </c>
      <c r="I382" s="19" t="s">
        <v>1797</v>
      </c>
      <c r="J382" s="19">
        <v>171.58459721666665</v>
      </c>
      <c r="K382" s="19">
        <v>198.676884920513</v>
      </c>
      <c r="L382" s="22">
        <v>4.374650958416721</v>
      </c>
    </row>
    <row r="383" spans="1:12" x14ac:dyDescent="0.25">
      <c r="A383" s="17">
        <f t="shared" si="11"/>
        <v>378</v>
      </c>
      <c r="B383" s="17">
        <v>8798</v>
      </c>
      <c r="C383" s="18" t="s">
        <v>1009</v>
      </c>
      <c r="D383" s="19">
        <v>0</v>
      </c>
      <c r="E383" s="19">
        <v>0</v>
      </c>
      <c r="F383" s="19">
        <f t="shared" si="10"/>
        <v>0</v>
      </c>
      <c r="G383" s="19">
        <v>0</v>
      </c>
      <c r="H383" s="19">
        <v>0</v>
      </c>
      <c r="I383" s="19" t="s">
        <v>1797</v>
      </c>
      <c r="J383" s="19">
        <v>0</v>
      </c>
      <c r="K383" s="19">
        <v>0</v>
      </c>
      <c r="L383" s="19">
        <v>0</v>
      </c>
    </row>
    <row r="384" spans="1:12" x14ac:dyDescent="0.25">
      <c r="A384" s="17">
        <f t="shared" si="11"/>
        <v>379</v>
      </c>
      <c r="B384" s="17">
        <v>8812</v>
      </c>
      <c r="C384" s="18" t="s">
        <v>595</v>
      </c>
      <c r="D384" s="19">
        <v>0.30935839999999998</v>
      </c>
      <c r="E384" s="19">
        <v>0</v>
      </c>
      <c r="F384" s="19">
        <f t="shared" si="10"/>
        <v>0.30935839999999998</v>
      </c>
      <c r="G384" s="19">
        <v>33.314338800000002</v>
      </c>
      <c r="H384" s="19">
        <v>30.6609005</v>
      </c>
      <c r="I384" s="19" t="s">
        <v>1797</v>
      </c>
      <c r="J384" s="19">
        <v>33.487837550000002</v>
      </c>
      <c r="K384" s="19">
        <v>51.033984976856999</v>
      </c>
      <c r="L384" s="22">
        <v>1.5318924767871123</v>
      </c>
    </row>
    <row r="385" spans="1:12" x14ac:dyDescent="0.25">
      <c r="A385" s="17">
        <f t="shared" si="11"/>
        <v>380</v>
      </c>
      <c r="B385" s="17">
        <v>8893</v>
      </c>
      <c r="C385" s="18" t="s">
        <v>1497</v>
      </c>
      <c r="D385" s="19">
        <v>1.8835E-3</v>
      </c>
      <c r="E385" s="19">
        <v>0</v>
      </c>
      <c r="F385" s="19">
        <f t="shared" si="10"/>
        <v>1.8835E-3</v>
      </c>
      <c r="G385" s="19">
        <v>0.34998249999999997</v>
      </c>
      <c r="H385" s="19">
        <v>0.34998249999999997</v>
      </c>
      <c r="I385" s="19" t="s">
        <v>1797</v>
      </c>
      <c r="J385" s="19">
        <v>9.7528649999999995E-2</v>
      </c>
      <c r="K385" s="19">
        <v>0.355532535456</v>
      </c>
      <c r="L385" s="22">
        <v>1.0158580370618531</v>
      </c>
    </row>
    <row r="386" spans="1:12" x14ac:dyDescent="0.25">
      <c r="A386" s="17">
        <f t="shared" si="11"/>
        <v>381</v>
      </c>
      <c r="B386" s="17">
        <v>9095</v>
      </c>
      <c r="C386" s="18" t="s">
        <v>1010</v>
      </c>
      <c r="D386" s="19">
        <v>0.38698080000000001</v>
      </c>
      <c r="E386" s="19">
        <v>0</v>
      </c>
      <c r="F386" s="19">
        <f t="shared" si="10"/>
        <v>0.38698080000000001</v>
      </c>
      <c r="G386" s="19">
        <v>5.7777133000000003</v>
      </c>
      <c r="H386" s="19">
        <v>-0.870255</v>
      </c>
      <c r="I386" s="19" t="s">
        <v>1797</v>
      </c>
      <c r="J386" s="19">
        <v>50.677211516666659</v>
      </c>
      <c r="K386" s="19">
        <v>50.588237377970003</v>
      </c>
      <c r="L386" s="22">
        <v>8.7557541801130903</v>
      </c>
    </row>
    <row r="387" spans="1:12" x14ac:dyDescent="0.25">
      <c r="A387" s="17">
        <f t="shared" si="11"/>
        <v>382</v>
      </c>
      <c r="B387" s="17">
        <v>9156</v>
      </c>
      <c r="C387" s="18" t="s">
        <v>336</v>
      </c>
      <c r="D387" s="19">
        <v>8.6947900000000009E-2</v>
      </c>
      <c r="E387" s="19">
        <v>0</v>
      </c>
      <c r="F387" s="19">
        <f t="shared" si="10"/>
        <v>8.6947900000000009E-2</v>
      </c>
      <c r="G387" s="19">
        <v>6.1396930000000003</v>
      </c>
      <c r="H387" s="19">
        <v>6.1396930000000003</v>
      </c>
      <c r="I387" s="19" t="s">
        <v>1797</v>
      </c>
      <c r="J387" s="19">
        <v>9.4264780833333326</v>
      </c>
      <c r="K387" s="19">
        <v>12.9607874126</v>
      </c>
      <c r="L387" s="22">
        <v>2.1109829779111107</v>
      </c>
    </row>
    <row r="388" spans="1:12" x14ac:dyDescent="0.25">
      <c r="A388" s="17">
        <f t="shared" si="11"/>
        <v>383</v>
      </c>
      <c r="B388" s="17">
        <v>9270</v>
      </c>
      <c r="C388" s="18" t="s">
        <v>211</v>
      </c>
      <c r="D388" s="19">
        <v>0</v>
      </c>
      <c r="E388" s="19">
        <v>0</v>
      </c>
      <c r="F388" s="19">
        <f t="shared" si="10"/>
        <v>0</v>
      </c>
      <c r="G388" s="19">
        <v>0</v>
      </c>
      <c r="H388" s="19">
        <v>0</v>
      </c>
      <c r="I388" s="19" t="s">
        <v>1797</v>
      </c>
      <c r="J388" s="19">
        <v>0</v>
      </c>
      <c r="K388" s="19">
        <v>0</v>
      </c>
      <c r="L388" s="19">
        <v>0</v>
      </c>
    </row>
    <row r="389" spans="1:12" x14ac:dyDescent="0.25">
      <c r="A389" s="17">
        <f t="shared" si="11"/>
        <v>384</v>
      </c>
      <c r="B389" s="17">
        <v>9305</v>
      </c>
      <c r="C389" s="18" t="s">
        <v>1498</v>
      </c>
      <c r="D389" s="19">
        <v>0</v>
      </c>
      <c r="E389" s="19">
        <v>0</v>
      </c>
      <c r="F389" s="19">
        <f t="shared" si="10"/>
        <v>0</v>
      </c>
      <c r="G389" s="19">
        <v>0</v>
      </c>
      <c r="H389" s="19">
        <v>0</v>
      </c>
      <c r="I389" s="19" t="s">
        <v>1797</v>
      </c>
      <c r="J389" s="19">
        <v>0</v>
      </c>
      <c r="K389" s="19">
        <v>0</v>
      </c>
      <c r="L389" s="19">
        <v>0</v>
      </c>
    </row>
    <row r="390" spans="1:12" x14ac:dyDescent="0.25">
      <c r="A390" s="17">
        <f t="shared" si="11"/>
        <v>385</v>
      </c>
      <c r="B390" s="17">
        <v>9308</v>
      </c>
      <c r="C390" s="18" t="s">
        <v>263</v>
      </c>
      <c r="D390" s="19">
        <v>0.67779809999999996</v>
      </c>
      <c r="E390" s="19">
        <v>0</v>
      </c>
      <c r="F390" s="19">
        <f t="shared" si="10"/>
        <v>0.67779809999999996</v>
      </c>
      <c r="G390" s="19">
        <v>40.415137999999999</v>
      </c>
      <c r="H390" s="19">
        <v>29.514540199999999</v>
      </c>
      <c r="I390" s="19" t="s">
        <v>1797</v>
      </c>
      <c r="J390" s="19">
        <v>85.459817583333333</v>
      </c>
      <c r="K390" s="19">
        <v>102.859034689436</v>
      </c>
      <c r="L390" s="22">
        <v>2.5450620678181526</v>
      </c>
    </row>
    <row r="391" spans="1:12" x14ac:dyDescent="0.25">
      <c r="A391" s="17">
        <f t="shared" si="11"/>
        <v>386</v>
      </c>
      <c r="B391" s="17">
        <v>9342</v>
      </c>
      <c r="C391" s="18" t="s">
        <v>481</v>
      </c>
      <c r="D391" s="19">
        <v>0.37020309999999995</v>
      </c>
      <c r="E391" s="19">
        <v>0</v>
      </c>
      <c r="F391" s="19">
        <f t="shared" ref="F391:F454" si="12">D391+E391</f>
        <v>0.37020309999999995</v>
      </c>
      <c r="G391" s="19">
        <v>13.199339999999999</v>
      </c>
      <c r="H391" s="19">
        <v>11.3180412</v>
      </c>
      <c r="I391" s="19" t="s">
        <v>1797</v>
      </c>
      <c r="J391" s="19">
        <v>44.75739935833333</v>
      </c>
      <c r="K391" s="19">
        <v>47.504059876964</v>
      </c>
      <c r="L391" s="22">
        <v>3.5989723635396924</v>
      </c>
    </row>
    <row r="392" spans="1:12" x14ac:dyDescent="0.25">
      <c r="A392" s="17">
        <f t="shared" ref="A392:A455" si="13">A391+1</f>
        <v>387</v>
      </c>
      <c r="B392" s="17">
        <v>9348</v>
      </c>
      <c r="C392" s="18" t="s">
        <v>596</v>
      </c>
      <c r="D392" s="19">
        <v>0</v>
      </c>
      <c r="E392" s="19">
        <v>0</v>
      </c>
      <c r="F392" s="19">
        <f t="shared" si="12"/>
        <v>0</v>
      </c>
      <c r="G392" s="19">
        <v>0</v>
      </c>
      <c r="H392" s="19">
        <v>0</v>
      </c>
      <c r="I392" s="19" t="s">
        <v>1797</v>
      </c>
      <c r="J392" s="19">
        <v>0</v>
      </c>
      <c r="K392" s="19">
        <v>0</v>
      </c>
      <c r="L392" s="19">
        <v>0</v>
      </c>
    </row>
    <row r="393" spans="1:12" x14ac:dyDescent="0.25">
      <c r="A393" s="17">
        <f t="shared" si="13"/>
        <v>388</v>
      </c>
      <c r="B393" s="17">
        <v>9350</v>
      </c>
      <c r="C393" s="18" t="s">
        <v>1499</v>
      </c>
      <c r="D393" s="19">
        <v>0</v>
      </c>
      <c r="E393" s="19">
        <v>0</v>
      </c>
      <c r="F393" s="19">
        <f t="shared" si="12"/>
        <v>0</v>
      </c>
      <c r="G393" s="19">
        <v>0</v>
      </c>
      <c r="H393" s="19">
        <v>0</v>
      </c>
      <c r="I393" s="19" t="s">
        <v>1797</v>
      </c>
      <c r="J393" s="19">
        <v>0</v>
      </c>
      <c r="K393" s="19">
        <v>0</v>
      </c>
      <c r="L393" s="19">
        <v>0</v>
      </c>
    </row>
    <row r="394" spans="1:12" x14ac:dyDescent="0.25">
      <c r="A394" s="17">
        <f t="shared" si="13"/>
        <v>389</v>
      </c>
      <c r="B394" s="17">
        <v>9374</v>
      </c>
      <c r="C394" s="18" t="s">
        <v>597</v>
      </c>
      <c r="D394" s="19">
        <v>0</v>
      </c>
      <c r="E394" s="19">
        <v>0</v>
      </c>
      <c r="F394" s="19">
        <f t="shared" si="12"/>
        <v>0</v>
      </c>
      <c r="G394" s="19">
        <v>0</v>
      </c>
      <c r="H394" s="19">
        <v>0</v>
      </c>
      <c r="I394" s="19" t="s">
        <v>1797</v>
      </c>
      <c r="J394" s="19">
        <v>0</v>
      </c>
      <c r="K394" s="19">
        <v>0</v>
      </c>
      <c r="L394" s="19">
        <v>0</v>
      </c>
    </row>
    <row r="395" spans="1:12" x14ac:dyDescent="0.25">
      <c r="A395" s="17">
        <f t="shared" si="13"/>
        <v>390</v>
      </c>
      <c r="B395" s="17">
        <v>9534</v>
      </c>
      <c r="C395" s="18" t="s">
        <v>337</v>
      </c>
      <c r="D395" s="19">
        <v>1.9030000000000002E-4</v>
      </c>
      <c r="E395" s="19">
        <v>0</v>
      </c>
      <c r="F395" s="19">
        <f t="shared" si="12"/>
        <v>1.9030000000000002E-4</v>
      </c>
      <c r="G395" s="19">
        <v>0</v>
      </c>
      <c r="H395" s="19">
        <v>-0.52214050000000001</v>
      </c>
      <c r="I395" s="19" t="s">
        <v>1797</v>
      </c>
      <c r="J395" s="19">
        <v>0.14955980833333332</v>
      </c>
      <c r="K395" s="19">
        <v>0</v>
      </c>
      <c r="L395" s="19">
        <v>0</v>
      </c>
    </row>
    <row r="396" spans="1:12" x14ac:dyDescent="0.25">
      <c r="A396" s="17">
        <f t="shared" si="13"/>
        <v>391</v>
      </c>
      <c r="B396" s="17">
        <v>9587</v>
      </c>
      <c r="C396" s="18" t="s">
        <v>598</v>
      </c>
      <c r="D396" s="19">
        <v>0</v>
      </c>
      <c r="E396" s="19">
        <v>0</v>
      </c>
      <c r="F396" s="19">
        <f t="shared" si="12"/>
        <v>0</v>
      </c>
      <c r="G396" s="19">
        <v>0</v>
      </c>
      <c r="H396" s="19">
        <v>0</v>
      </c>
      <c r="I396" s="19" t="s">
        <v>1797</v>
      </c>
      <c r="J396" s="19">
        <v>0</v>
      </c>
      <c r="K396" s="19">
        <v>0</v>
      </c>
      <c r="L396" s="19">
        <v>0</v>
      </c>
    </row>
    <row r="397" spans="1:12" x14ac:dyDescent="0.25">
      <c r="A397" s="17">
        <f t="shared" si="13"/>
        <v>392</v>
      </c>
      <c r="B397" s="17">
        <v>9611</v>
      </c>
      <c r="C397" s="18" t="s">
        <v>1011</v>
      </c>
      <c r="D397" s="19">
        <v>0</v>
      </c>
      <c r="E397" s="19">
        <v>0</v>
      </c>
      <c r="F397" s="19">
        <f t="shared" si="12"/>
        <v>0</v>
      </c>
      <c r="G397" s="19">
        <v>0</v>
      </c>
      <c r="H397" s="19">
        <v>0</v>
      </c>
      <c r="I397" s="19" t="s">
        <v>1797</v>
      </c>
      <c r="J397" s="19">
        <v>0</v>
      </c>
      <c r="K397" s="19">
        <v>0</v>
      </c>
      <c r="L397" s="19">
        <v>0</v>
      </c>
    </row>
    <row r="398" spans="1:12" x14ac:dyDescent="0.25">
      <c r="A398" s="17">
        <f t="shared" si="13"/>
        <v>393</v>
      </c>
      <c r="B398" s="17">
        <v>9635</v>
      </c>
      <c r="C398" s="18" t="s">
        <v>1012</v>
      </c>
      <c r="D398" s="19">
        <v>2.0734800000000001E-2</v>
      </c>
      <c r="E398" s="19">
        <v>0</v>
      </c>
      <c r="F398" s="19">
        <f t="shared" si="12"/>
        <v>2.0734800000000001E-2</v>
      </c>
      <c r="G398" s="19">
        <v>0</v>
      </c>
      <c r="H398" s="19">
        <v>0</v>
      </c>
      <c r="I398" s="19" t="s">
        <v>1797</v>
      </c>
      <c r="J398" s="19">
        <v>2.4455202250000001</v>
      </c>
      <c r="K398" s="19">
        <v>2.5353984212920002</v>
      </c>
      <c r="L398" s="19">
        <v>0</v>
      </c>
    </row>
    <row r="399" spans="1:12" x14ac:dyDescent="0.25">
      <c r="A399" s="17">
        <f t="shared" si="13"/>
        <v>394</v>
      </c>
      <c r="B399" s="17">
        <v>9750</v>
      </c>
      <c r="C399" s="18" t="s">
        <v>1500</v>
      </c>
      <c r="D399" s="19">
        <v>0.27376250000000002</v>
      </c>
      <c r="E399" s="19">
        <v>0</v>
      </c>
      <c r="F399" s="19">
        <f t="shared" si="12"/>
        <v>0.27376250000000002</v>
      </c>
      <c r="G399" s="19">
        <v>0</v>
      </c>
      <c r="H399" s="19">
        <v>0</v>
      </c>
      <c r="I399" s="19" t="s">
        <v>1797</v>
      </c>
      <c r="J399" s="19">
        <v>32.28828515</v>
      </c>
      <c r="K399" s="19">
        <v>33.474950072250998</v>
      </c>
      <c r="L399" s="19">
        <v>0</v>
      </c>
    </row>
    <row r="400" spans="1:12" x14ac:dyDescent="0.25">
      <c r="A400" s="17">
        <f t="shared" si="13"/>
        <v>395</v>
      </c>
      <c r="B400" s="17">
        <v>9760</v>
      </c>
      <c r="C400" s="18" t="s">
        <v>82</v>
      </c>
      <c r="D400" s="19">
        <v>0</v>
      </c>
      <c r="E400" s="19">
        <v>0</v>
      </c>
      <c r="F400" s="19">
        <f t="shared" si="12"/>
        <v>0</v>
      </c>
      <c r="G400" s="19">
        <v>0</v>
      </c>
      <c r="H400" s="19">
        <v>0</v>
      </c>
      <c r="I400" s="19" t="s">
        <v>1797</v>
      </c>
      <c r="J400" s="19">
        <v>0</v>
      </c>
      <c r="K400" s="19">
        <v>0</v>
      </c>
      <c r="L400" s="19">
        <v>0</v>
      </c>
    </row>
    <row r="401" spans="1:12" x14ac:dyDescent="0.25">
      <c r="A401" s="17">
        <f t="shared" si="13"/>
        <v>396</v>
      </c>
      <c r="B401" s="17">
        <v>9794</v>
      </c>
      <c r="C401" s="18" t="s">
        <v>599</v>
      </c>
      <c r="D401" s="19">
        <v>6.6547643000000001</v>
      </c>
      <c r="E401" s="19">
        <v>0</v>
      </c>
      <c r="F401" s="19">
        <f t="shared" si="12"/>
        <v>6.6547643000000001</v>
      </c>
      <c r="G401" s="19">
        <v>293.30034289999998</v>
      </c>
      <c r="H401" s="19">
        <v>288.49530850000002</v>
      </c>
      <c r="I401" s="19" t="s">
        <v>1797</v>
      </c>
      <c r="J401" s="19">
        <v>735.30581846666666</v>
      </c>
      <c r="K401" s="19">
        <v>925.00237477140001</v>
      </c>
      <c r="L401" s="22">
        <v>3.1537718832015731</v>
      </c>
    </row>
    <row r="402" spans="1:12" x14ac:dyDescent="0.25">
      <c r="A402" s="17">
        <f t="shared" si="13"/>
        <v>397</v>
      </c>
      <c r="B402" s="17">
        <v>9807</v>
      </c>
      <c r="C402" s="18" t="s">
        <v>83</v>
      </c>
      <c r="D402" s="19">
        <v>30.0155317</v>
      </c>
      <c r="E402" s="19">
        <v>0</v>
      </c>
      <c r="F402" s="19">
        <f t="shared" si="12"/>
        <v>30.0155317</v>
      </c>
      <c r="G402" s="19">
        <v>1586.8104529</v>
      </c>
      <c r="H402" s="19">
        <v>1110.694892</v>
      </c>
      <c r="I402" s="19" t="s">
        <v>1797</v>
      </c>
      <c r="J402" s="19">
        <v>3432.8189141916664</v>
      </c>
      <c r="K402" s="19">
        <v>3973.783442376016</v>
      </c>
      <c r="L402" s="22">
        <v>2.5042584229979497</v>
      </c>
    </row>
    <row r="403" spans="1:12" x14ac:dyDescent="0.25">
      <c r="A403" s="17">
        <f t="shared" si="13"/>
        <v>398</v>
      </c>
      <c r="B403" s="17">
        <v>9859</v>
      </c>
      <c r="C403" s="18" t="s">
        <v>600</v>
      </c>
      <c r="D403" s="19">
        <v>1.2923061</v>
      </c>
      <c r="E403" s="19">
        <v>0</v>
      </c>
      <c r="F403" s="19">
        <f t="shared" si="12"/>
        <v>1.2923061</v>
      </c>
      <c r="G403" s="19">
        <v>59.949699000000003</v>
      </c>
      <c r="H403" s="19">
        <v>46.390704900000003</v>
      </c>
      <c r="I403" s="19" t="s">
        <v>1797</v>
      </c>
      <c r="J403" s="19">
        <v>171.93963045833334</v>
      </c>
      <c r="K403" s="19">
        <v>200.960465556229</v>
      </c>
      <c r="L403" s="22">
        <v>3.3521513687037694</v>
      </c>
    </row>
    <row r="404" spans="1:12" x14ac:dyDescent="0.25">
      <c r="A404" s="17">
        <f t="shared" si="13"/>
        <v>399</v>
      </c>
      <c r="B404" s="17">
        <v>9945</v>
      </c>
      <c r="C404" s="18" t="s">
        <v>1013</v>
      </c>
      <c r="D404" s="19">
        <v>0</v>
      </c>
      <c r="E404" s="19">
        <v>0</v>
      </c>
      <c r="F404" s="19">
        <f t="shared" si="12"/>
        <v>0</v>
      </c>
      <c r="G404" s="19">
        <v>0</v>
      </c>
      <c r="H404" s="19">
        <v>0</v>
      </c>
      <c r="I404" s="19" t="s">
        <v>1797</v>
      </c>
      <c r="J404" s="19">
        <v>0</v>
      </c>
      <c r="K404" s="19">
        <v>0</v>
      </c>
      <c r="L404" s="19">
        <v>0</v>
      </c>
    </row>
    <row r="405" spans="1:12" x14ac:dyDescent="0.25">
      <c r="A405" s="17">
        <f t="shared" si="13"/>
        <v>400</v>
      </c>
      <c r="B405" s="17">
        <v>9951</v>
      </c>
      <c r="C405" s="18" t="s">
        <v>1014</v>
      </c>
      <c r="D405" s="19">
        <v>1.6297E-3</v>
      </c>
      <c r="E405" s="19">
        <v>0</v>
      </c>
      <c r="F405" s="19">
        <f t="shared" si="12"/>
        <v>1.6297E-3</v>
      </c>
      <c r="G405" s="19">
        <v>2.4998749999999998</v>
      </c>
      <c r="H405" s="19">
        <v>2.4998749999999998</v>
      </c>
      <c r="I405" s="19" t="s">
        <v>1797</v>
      </c>
      <c r="J405" s="19">
        <v>1.8497699416666666</v>
      </c>
      <c r="K405" s="19">
        <v>2.6035442096849999</v>
      </c>
      <c r="L405" s="22">
        <v>1.0414697573618681</v>
      </c>
    </row>
    <row r="406" spans="1:12" x14ac:dyDescent="0.25">
      <c r="A406" s="17">
        <f t="shared" si="13"/>
        <v>401</v>
      </c>
      <c r="B406" s="17">
        <v>9992</v>
      </c>
      <c r="C406" s="18" t="s">
        <v>84</v>
      </c>
      <c r="D406" s="19">
        <v>286.67613469999998</v>
      </c>
      <c r="E406" s="19">
        <v>0</v>
      </c>
      <c r="F406" s="19">
        <f t="shared" si="12"/>
        <v>286.67613469999998</v>
      </c>
      <c r="G406" s="19">
        <v>19162.692877199999</v>
      </c>
      <c r="H406" s="19">
        <v>13048.441566332807</v>
      </c>
      <c r="I406" s="19" t="s">
        <v>1797</v>
      </c>
      <c r="J406" s="19">
        <v>31221.581344216665</v>
      </c>
      <c r="K406" s="19">
        <v>37367.537683437491</v>
      </c>
      <c r="L406" s="22">
        <v>1.9500149547299708</v>
      </c>
    </row>
    <row r="407" spans="1:12" x14ac:dyDescent="0.25">
      <c r="A407" s="17">
        <f t="shared" si="13"/>
        <v>402</v>
      </c>
      <c r="B407" s="17">
        <v>10021</v>
      </c>
      <c r="C407" s="18" t="s">
        <v>601</v>
      </c>
      <c r="D407" s="19">
        <v>0</v>
      </c>
      <c r="E407" s="19">
        <v>0</v>
      </c>
      <c r="F407" s="19">
        <f t="shared" si="12"/>
        <v>0</v>
      </c>
      <c r="G407" s="19">
        <v>0</v>
      </c>
      <c r="H407" s="19">
        <v>-1.0625955</v>
      </c>
      <c r="I407" s="19" t="s">
        <v>1797</v>
      </c>
      <c r="J407" s="19">
        <v>0.3253793166666667</v>
      </c>
      <c r="K407" s="19">
        <v>0</v>
      </c>
      <c r="L407" s="19">
        <v>0</v>
      </c>
    </row>
    <row r="408" spans="1:12" x14ac:dyDescent="0.25">
      <c r="A408" s="17">
        <f t="shared" si="13"/>
        <v>403</v>
      </c>
      <c r="B408" s="17">
        <v>10164</v>
      </c>
      <c r="C408" s="18" t="s">
        <v>602</v>
      </c>
      <c r="D408" s="19">
        <v>0</v>
      </c>
      <c r="E408" s="19">
        <v>0</v>
      </c>
      <c r="F408" s="19">
        <f t="shared" si="12"/>
        <v>0</v>
      </c>
      <c r="G408" s="19">
        <v>0</v>
      </c>
      <c r="H408" s="19">
        <v>0</v>
      </c>
      <c r="I408" s="19" t="s">
        <v>1797</v>
      </c>
      <c r="J408" s="19">
        <v>0</v>
      </c>
      <c r="K408" s="19">
        <v>0</v>
      </c>
      <c r="L408" s="19">
        <v>0</v>
      </c>
    </row>
    <row r="409" spans="1:12" x14ac:dyDescent="0.25">
      <c r="A409" s="17">
        <f t="shared" si="13"/>
        <v>404</v>
      </c>
      <c r="B409" s="17">
        <v>10167</v>
      </c>
      <c r="C409" s="18" t="s">
        <v>1501</v>
      </c>
      <c r="D409" s="19">
        <v>0.46670089999999997</v>
      </c>
      <c r="E409" s="19">
        <v>0</v>
      </c>
      <c r="F409" s="19">
        <f t="shared" si="12"/>
        <v>0.46670089999999997</v>
      </c>
      <c r="G409" s="19">
        <v>7.5096245000000001</v>
      </c>
      <c r="H409" s="19">
        <v>6.3643875999999997</v>
      </c>
      <c r="I409" s="19" t="s">
        <v>1797</v>
      </c>
      <c r="J409" s="19">
        <v>30.723916925000001</v>
      </c>
      <c r="K409" s="19">
        <v>34.444247018162997</v>
      </c>
      <c r="L409" s="22">
        <v>4.5866803351037051</v>
      </c>
    </row>
    <row r="410" spans="1:12" x14ac:dyDescent="0.25">
      <c r="A410" s="17">
        <f t="shared" si="13"/>
        <v>405</v>
      </c>
      <c r="B410" s="17">
        <v>10170</v>
      </c>
      <c r="C410" s="18" t="s">
        <v>1015</v>
      </c>
      <c r="D410" s="19">
        <v>0</v>
      </c>
      <c r="E410" s="19">
        <v>0</v>
      </c>
      <c r="F410" s="19">
        <f t="shared" si="12"/>
        <v>0</v>
      </c>
      <c r="G410" s="19">
        <v>0</v>
      </c>
      <c r="H410" s="19">
        <v>0</v>
      </c>
      <c r="I410" s="19" t="s">
        <v>1797</v>
      </c>
      <c r="J410" s="19">
        <v>0</v>
      </c>
      <c r="K410" s="19">
        <v>0</v>
      </c>
      <c r="L410" s="19">
        <v>0</v>
      </c>
    </row>
    <row r="411" spans="1:12" x14ac:dyDescent="0.25">
      <c r="A411" s="17">
        <f t="shared" si="13"/>
        <v>406</v>
      </c>
      <c r="B411" s="17">
        <v>10195</v>
      </c>
      <c r="C411" s="18" t="s">
        <v>1016</v>
      </c>
      <c r="D411" s="19">
        <v>0</v>
      </c>
      <c r="E411" s="19">
        <v>0</v>
      </c>
      <c r="F411" s="19">
        <f t="shared" si="12"/>
        <v>0</v>
      </c>
      <c r="G411" s="19">
        <v>12.7643618</v>
      </c>
      <c r="H411" s="19">
        <v>9.3595027999999996</v>
      </c>
      <c r="I411" s="19" t="s">
        <v>1797</v>
      </c>
      <c r="J411" s="19">
        <v>22.212275016666666</v>
      </c>
      <c r="K411" s="19">
        <v>27.660405842544002</v>
      </c>
      <c r="L411" s="22">
        <v>2.167002649716808</v>
      </c>
    </row>
    <row r="412" spans="1:12" x14ac:dyDescent="0.25">
      <c r="A412" s="17">
        <f t="shared" si="13"/>
        <v>407</v>
      </c>
      <c r="B412" s="17">
        <v>10251</v>
      </c>
      <c r="C412" s="18" t="s">
        <v>173</v>
      </c>
      <c r="D412" s="19">
        <v>0</v>
      </c>
      <c r="E412" s="19">
        <v>0</v>
      </c>
      <c r="F412" s="19">
        <f t="shared" si="12"/>
        <v>0</v>
      </c>
      <c r="G412" s="19">
        <v>0</v>
      </c>
      <c r="H412" s="19">
        <v>0</v>
      </c>
      <c r="I412" s="19" t="s">
        <v>1797</v>
      </c>
      <c r="J412" s="19">
        <v>0</v>
      </c>
      <c r="K412" s="19">
        <v>0</v>
      </c>
      <c r="L412" s="19">
        <v>0</v>
      </c>
    </row>
    <row r="413" spans="1:12" x14ac:dyDescent="0.25">
      <c r="A413" s="17">
        <f t="shared" si="13"/>
        <v>408</v>
      </c>
      <c r="B413" s="17">
        <v>10268</v>
      </c>
      <c r="C413" s="18" t="s">
        <v>603</v>
      </c>
      <c r="D413" s="19">
        <v>0</v>
      </c>
      <c r="E413" s="19">
        <v>0</v>
      </c>
      <c r="F413" s="19">
        <f t="shared" si="12"/>
        <v>0</v>
      </c>
      <c r="G413" s="19">
        <v>0</v>
      </c>
      <c r="H413" s="19">
        <v>0</v>
      </c>
      <c r="I413" s="19" t="s">
        <v>1797</v>
      </c>
      <c r="J413" s="19">
        <v>0</v>
      </c>
      <c r="K413" s="19">
        <v>0</v>
      </c>
      <c r="L413" s="19">
        <v>0</v>
      </c>
    </row>
    <row r="414" spans="1:12" x14ac:dyDescent="0.25">
      <c r="A414" s="17">
        <f t="shared" si="13"/>
        <v>409</v>
      </c>
      <c r="B414" s="17">
        <v>10394</v>
      </c>
      <c r="C414" s="18" t="s">
        <v>1017</v>
      </c>
      <c r="D414" s="19">
        <v>3.0232199999999997E-2</v>
      </c>
      <c r="E414" s="19">
        <v>0</v>
      </c>
      <c r="F414" s="19">
        <f t="shared" si="12"/>
        <v>3.0232199999999997E-2</v>
      </c>
      <c r="G414" s="19">
        <v>1.2299385</v>
      </c>
      <c r="H414" s="19">
        <v>1.2299385</v>
      </c>
      <c r="I414" s="19" t="s">
        <v>1797</v>
      </c>
      <c r="J414" s="19">
        <v>2.7172986250000002</v>
      </c>
      <c r="K414" s="19">
        <v>3.7971401259639999</v>
      </c>
      <c r="L414" s="22">
        <v>3.0872601564744904</v>
      </c>
    </row>
    <row r="415" spans="1:12" x14ac:dyDescent="0.25">
      <c r="A415" s="17">
        <f t="shared" si="13"/>
        <v>410</v>
      </c>
      <c r="B415" s="17">
        <v>10402</v>
      </c>
      <c r="C415" s="18" t="s">
        <v>264</v>
      </c>
      <c r="D415" s="19">
        <v>0</v>
      </c>
      <c r="E415" s="19">
        <v>0</v>
      </c>
      <c r="F415" s="19">
        <f t="shared" si="12"/>
        <v>0</v>
      </c>
      <c r="G415" s="19">
        <v>0</v>
      </c>
      <c r="H415" s="19">
        <v>0</v>
      </c>
      <c r="I415" s="19" t="s">
        <v>1797</v>
      </c>
      <c r="J415" s="19">
        <v>0</v>
      </c>
      <c r="K415" s="19">
        <v>0</v>
      </c>
      <c r="L415" s="19">
        <v>0</v>
      </c>
    </row>
    <row r="416" spans="1:12" x14ac:dyDescent="0.25">
      <c r="A416" s="17">
        <f t="shared" si="13"/>
        <v>411</v>
      </c>
      <c r="B416" s="17">
        <v>10520</v>
      </c>
      <c r="C416" s="18" t="s">
        <v>1018</v>
      </c>
      <c r="D416" s="19">
        <v>0.24955990000000003</v>
      </c>
      <c r="E416" s="19">
        <v>0</v>
      </c>
      <c r="F416" s="19">
        <f t="shared" si="12"/>
        <v>0.24955990000000003</v>
      </c>
      <c r="G416" s="19">
        <v>27.550073000000001</v>
      </c>
      <c r="H416" s="19">
        <v>11.925256900000001</v>
      </c>
      <c r="I416" s="19" t="s">
        <v>1797</v>
      </c>
      <c r="J416" s="19">
        <v>37.353269324999999</v>
      </c>
      <c r="K416" s="19">
        <v>46.291635565443997</v>
      </c>
      <c r="L416" s="22">
        <v>1.6802727007454388</v>
      </c>
    </row>
    <row r="417" spans="1:12" x14ac:dyDescent="0.25">
      <c r="A417" s="17">
        <f t="shared" si="13"/>
        <v>412</v>
      </c>
      <c r="B417" s="17">
        <v>10523</v>
      </c>
      <c r="C417" s="18" t="s">
        <v>604</v>
      </c>
      <c r="D417" s="19">
        <v>0</v>
      </c>
      <c r="E417" s="19">
        <v>0</v>
      </c>
      <c r="F417" s="19">
        <f t="shared" si="12"/>
        <v>0</v>
      </c>
      <c r="G417" s="19">
        <v>0</v>
      </c>
      <c r="H417" s="19">
        <v>0</v>
      </c>
      <c r="I417" s="19" t="s">
        <v>1797</v>
      </c>
      <c r="J417" s="19">
        <v>0</v>
      </c>
      <c r="K417" s="19">
        <v>0</v>
      </c>
      <c r="L417" s="19">
        <v>0</v>
      </c>
    </row>
    <row r="418" spans="1:12" x14ac:dyDescent="0.25">
      <c r="A418" s="17">
        <f t="shared" si="13"/>
        <v>413</v>
      </c>
      <c r="B418" s="17">
        <v>10617</v>
      </c>
      <c r="C418" s="18" t="s">
        <v>212</v>
      </c>
      <c r="D418" s="19">
        <v>1.3653595000000001</v>
      </c>
      <c r="E418" s="19">
        <v>0</v>
      </c>
      <c r="F418" s="19">
        <f t="shared" si="12"/>
        <v>1.3653595000000001</v>
      </c>
      <c r="G418" s="19">
        <v>160.99467050000001</v>
      </c>
      <c r="H418" s="19">
        <v>86.911141999999998</v>
      </c>
      <c r="I418" s="19" t="s">
        <v>1797</v>
      </c>
      <c r="J418" s="19">
        <v>186.39092140833336</v>
      </c>
      <c r="K418" s="19">
        <v>240.12574804569601</v>
      </c>
      <c r="L418" s="22">
        <v>1.4915136463830707</v>
      </c>
    </row>
    <row r="419" spans="1:12" x14ac:dyDescent="0.25">
      <c r="A419" s="17">
        <f t="shared" si="13"/>
        <v>414</v>
      </c>
      <c r="B419" s="17">
        <v>10770</v>
      </c>
      <c r="C419" s="18" t="s">
        <v>605</v>
      </c>
      <c r="D419" s="19">
        <v>8.5364999999999989E-3</v>
      </c>
      <c r="E419" s="19">
        <v>0</v>
      </c>
      <c r="F419" s="19">
        <f t="shared" si="12"/>
        <v>8.5364999999999989E-3</v>
      </c>
      <c r="G419" s="19">
        <v>0.76996209999999998</v>
      </c>
      <c r="H419" s="19">
        <v>0.76996209999999998</v>
      </c>
      <c r="I419" s="19" t="s">
        <v>1797</v>
      </c>
      <c r="J419" s="19">
        <v>1.0746532</v>
      </c>
      <c r="K419" s="19">
        <v>1.5230927149069999</v>
      </c>
      <c r="L419" s="22">
        <v>1.9781398524771543</v>
      </c>
    </row>
    <row r="420" spans="1:12" x14ac:dyDescent="0.25">
      <c r="A420" s="17">
        <f t="shared" si="13"/>
        <v>415</v>
      </c>
      <c r="B420" s="17">
        <v>10773</v>
      </c>
      <c r="C420" s="18" t="s">
        <v>606</v>
      </c>
      <c r="D420" s="19">
        <v>6.5339300000000003E-2</v>
      </c>
      <c r="E420" s="19">
        <v>0</v>
      </c>
      <c r="F420" s="19">
        <f t="shared" si="12"/>
        <v>6.5339300000000003E-2</v>
      </c>
      <c r="G420" s="19">
        <v>1.7999099999999999</v>
      </c>
      <c r="H420" s="19">
        <v>1.7999099999999999</v>
      </c>
      <c r="I420" s="19" t="s">
        <v>1797</v>
      </c>
      <c r="J420" s="19">
        <v>7.3612434666666662</v>
      </c>
      <c r="K420" s="19">
        <v>8.5976709035649996</v>
      </c>
      <c r="L420" s="22">
        <v>4.7767226714474615</v>
      </c>
    </row>
    <row r="421" spans="1:12" x14ac:dyDescent="0.25">
      <c r="A421" s="17">
        <f t="shared" si="13"/>
        <v>416</v>
      </c>
      <c r="B421" s="17">
        <v>10781</v>
      </c>
      <c r="C421" s="18" t="s">
        <v>607</v>
      </c>
      <c r="D421" s="19">
        <v>0.1285705</v>
      </c>
      <c r="E421" s="19">
        <v>0</v>
      </c>
      <c r="F421" s="19">
        <f t="shared" si="12"/>
        <v>0.1285705</v>
      </c>
      <c r="G421" s="19">
        <v>2.4998749999999998</v>
      </c>
      <c r="H421" s="19">
        <v>2.4998749999999998</v>
      </c>
      <c r="I421" s="19" t="s">
        <v>1797</v>
      </c>
      <c r="J421" s="19">
        <v>16.181041566666664</v>
      </c>
      <c r="K421" s="19">
        <v>18.117786918576002</v>
      </c>
      <c r="L421" s="22">
        <v>7.2474771412874652</v>
      </c>
    </row>
    <row r="422" spans="1:12" x14ac:dyDescent="0.25">
      <c r="A422" s="17">
        <f t="shared" si="13"/>
        <v>417</v>
      </c>
      <c r="B422" s="17">
        <v>10836</v>
      </c>
      <c r="C422" s="18" t="s">
        <v>85</v>
      </c>
      <c r="D422" s="19">
        <v>1.5582601999999999</v>
      </c>
      <c r="E422" s="19">
        <v>0</v>
      </c>
      <c r="F422" s="19">
        <f t="shared" si="12"/>
        <v>1.5582601999999999</v>
      </c>
      <c r="G422" s="19">
        <v>35.2420373</v>
      </c>
      <c r="H422" s="19">
        <v>-111.9804941</v>
      </c>
      <c r="I422" s="19" t="s">
        <v>1797</v>
      </c>
      <c r="J422" s="19">
        <v>171.22323451666668</v>
      </c>
      <c r="K422" s="19">
        <v>123.41792741032</v>
      </c>
      <c r="L422" s="22">
        <v>3.5020088753586331</v>
      </c>
    </row>
    <row r="423" spans="1:12" x14ac:dyDescent="0.25">
      <c r="A423" s="17">
        <f t="shared" si="13"/>
        <v>418</v>
      </c>
      <c r="B423" s="17">
        <v>10882</v>
      </c>
      <c r="C423" s="18" t="s">
        <v>86</v>
      </c>
      <c r="D423" s="19">
        <v>0.3843936</v>
      </c>
      <c r="E423" s="19">
        <v>0</v>
      </c>
      <c r="F423" s="19">
        <f t="shared" si="12"/>
        <v>0.3843936</v>
      </c>
      <c r="G423" s="19">
        <v>46.157693100000003</v>
      </c>
      <c r="H423" s="19">
        <v>30.4404921</v>
      </c>
      <c r="I423" s="19" t="s">
        <v>1797</v>
      </c>
      <c r="J423" s="19">
        <v>48.569928991666664</v>
      </c>
      <c r="K423" s="19">
        <v>60.223113374556</v>
      </c>
      <c r="L423" s="22">
        <v>1.3047253736031275</v>
      </c>
    </row>
    <row r="424" spans="1:12" x14ac:dyDescent="0.25">
      <c r="A424" s="17">
        <f t="shared" si="13"/>
        <v>419</v>
      </c>
      <c r="B424" s="17">
        <v>10980</v>
      </c>
      <c r="C424" s="18" t="s">
        <v>1019</v>
      </c>
      <c r="D424" s="19">
        <v>0</v>
      </c>
      <c r="E424" s="19">
        <v>0</v>
      </c>
      <c r="F424" s="19">
        <f t="shared" si="12"/>
        <v>0</v>
      </c>
      <c r="G424" s="19">
        <v>0</v>
      </c>
      <c r="H424" s="19">
        <v>0</v>
      </c>
      <c r="I424" s="19" t="s">
        <v>1797</v>
      </c>
      <c r="J424" s="19">
        <v>0</v>
      </c>
      <c r="K424" s="19">
        <v>0</v>
      </c>
      <c r="L424" s="19">
        <v>0</v>
      </c>
    </row>
    <row r="425" spans="1:12" x14ac:dyDescent="0.25">
      <c r="A425" s="17">
        <f t="shared" si="13"/>
        <v>420</v>
      </c>
      <c r="B425" s="17">
        <v>11052</v>
      </c>
      <c r="C425" s="18" t="s">
        <v>1020</v>
      </c>
      <c r="D425" s="19">
        <v>0</v>
      </c>
      <c r="E425" s="19">
        <v>0</v>
      </c>
      <c r="F425" s="19">
        <f t="shared" si="12"/>
        <v>0</v>
      </c>
      <c r="G425" s="19">
        <v>0</v>
      </c>
      <c r="H425" s="19">
        <v>0</v>
      </c>
      <c r="I425" s="19" t="s">
        <v>1797</v>
      </c>
      <c r="J425" s="19">
        <v>0</v>
      </c>
      <c r="K425" s="19">
        <v>0</v>
      </c>
      <c r="L425" s="19">
        <v>0</v>
      </c>
    </row>
    <row r="426" spans="1:12" x14ac:dyDescent="0.25">
      <c r="A426" s="17">
        <f t="shared" si="13"/>
        <v>421</v>
      </c>
      <c r="B426" s="17">
        <v>11256</v>
      </c>
      <c r="C426" s="18" t="s">
        <v>1021</v>
      </c>
      <c r="D426" s="19">
        <v>0</v>
      </c>
      <c r="E426" s="19">
        <v>0</v>
      </c>
      <c r="F426" s="19">
        <f t="shared" si="12"/>
        <v>0</v>
      </c>
      <c r="G426" s="19">
        <v>0</v>
      </c>
      <c r="H426" s="19">
        <v>0</v>
      </c>
      <c r="I426" s="19" t="s">
        <v>1797</v>
      </c>
      <c r="J426" s="19">
        <v>0</v>
      </c>
      <c r="K426" s="19">
        <v>0</v>
      </c>
      <c r="L426" s="19">
        <v>0</v>
      </c>
    </row>
    <row r="427" spans="1:12" x14ac:dyDescent="0.25">
      <c r="A427" s="17">
        <f t="shared" si="13"/>
        <v>422</v>
      </c>
      <c r="B427" s="17">
        <v>11257</v>
      </c>
      <c r="C427" s="18" t="s">
        <v>608</v>
      </c>
      <c r="D427" s="19">
        <v>0</v>
      </c>
      <c r="E427" s="19">
        <v>0</v>
      </c>
      <c r="F427" s="19">
        <f t="shared" si="12"/>
        <v>0</v>
      </c>
      <c r="G427" s="19">
        <v>0</v>
      </c>
      <c r="H427" s="19">
        <v>0</v>
      </c>
      <c r="I427" s="19" t="s">
        <v>1797</v>
      </c>
      <c r="J427" s="19">
        <v>0</v>
      </c>
      <c r="K427" s="19">
        <v>0</v>
      </c>
      <c r="L427" s="19">
        <v>0</v>
      </c>
    </row>
    <row r="428" spans="1:12" x14ac:dyDescent="0.25">
      <c r="A428" s="17">
        <f t="shared" si="13"/>
        <v>423</v>
      </c>
      <c r="B428" s="17">
        <v>11439</v>
      </c>
      <c r="C428" s="18" t="s">
        <v>87</v>
      </c>
      <c r="D428" s="19">
        <v>1.5681208</v>
      </c>
      <c r="E428" s="19">
        <v>0</v>
      </c>
      <c r="F428" s="19">
        <f t="shared" si="12"/>
        <v>1.5681208</v>
      </c>
      <c r="G428" s="19">
        <v>140.04907180000001</v>
      </c>
      <c r="H428" s="19">
        <v>85.5044501</v>
      </c>
      <c r="I428" s="19" t="s">
        <v>1797</v>
      </c>
      <c r="J428" s="19">
        <v>184.5504019</v>
      </c>
      <c r="K428" s="19">
        <v>231.15528554599999</v>
      </c>
      <c r="L428" s="22">
        <v>1.6505306502574049</v>
      </c>
    </row>
    <row r="429" spans="1:12" x14ac:dyDescent="0.25">
      <c r="A429" s="17">
        <f t="shared" si="13"/>
        <v>424</v>
      </c>
      <c r="B429" s="17">
        <v>11460</v>
      </c>
      <c r="C429" s="18" t="s">
        <v>1502</v>
      </c>
      <c r="D429" s="19">
        <v>6.9559894999999994</v>
      </c>
      <c r="E429" s="19">
        <v>0</v>
      </c>
      <c r="F429" s="19">
        <f t="shared" si="12"/>
        <v>6.9559894999999994</v>
      </c>
      <c r="G429" s="19">
        <v>114.0587867</v>
      </c>
      <c r="H429" s="19">
        <v>70.127267700000004</v>
      </c>
      <c r="I429" s="19" t="s">
        <v>1797</v>
      </c>
      <c r="J429" s="19">
        <v>644.63614209166667</v>
      </c>
      <c r="K429" s="19">
        <v>692.23894684422396</v>
      </c>
      <c r="L429" s="22">
        <v>6.0691417721719807</v>
      </c>
    </row>
    <row r="430" spans="1:12" x14ac:dyDescent="0.25">
      <c r="A430" s="17">
        <f t="shared" si="13"/>
        <v>425</v>
      </c>
      <c r="B430" s="17">
        <v>11502</v>
      </c>
      <c r="C430" s="18" t="s">
        <v>338</v>
      </c>
      <c r="D430" s="19">
        <v>5.2577799999999994E-2</v>
      </c>
      <c r="E430" s="19">
        <v>0</v>
      </c>
      <c r="F430" s="19">
        <f t="shared" si="12"/>
        <v>5.2577799999999994E-2</v>
      </c>
      <c r="G430" s="19">
        <v>3.0348486000000001</v>
      </c>
      <c r="H430" s="19">
        <v>2.7573463</v>
      </c>
      <c r="I430" s="19" t="s">
        <v>1797</v>
      </c>
      <c r="J430" s="19">
        <v>2.3274817666666667</v>
      </c>
      <c r="K430" s="19">
        <v>3.2187391439709998</v>
      </c>
      <c r="L430" s="22">
        <v>1.0605929877263069</v>
      </c>
    </row>
    <row r="431" spans="1:12" x14ac:dyDescent="0.25">
      <c r="A431" s="17">
        <f t="shared" si="13"/>
        <v>426</v>
      </c>
      <c r="B431" s="17">
        <v>11538</v>
      </c>
      <c r="C431" s="18" t="s">
        <v>609</v>
      </c>
      <c r="D431" s="19">
        <v>0.33377830000000003</v>
      </c>
      <c r="E431" s="19">
        <v>0</v>
      </c>
      <c r="F431" s="19">
        <f t="shared" si="12"/>
        <v>0.33377830000000003</v>
      </c>
      <c r="G431" s="19">
        <v>27.389928000000001</v>
      </c>
      <c r="H431" s="19">
        <v>10.7368142</v>
      </c>
      <c r="I431" s="19" t="s">
        <v>1797</v>
      </c>
      <c r="J431" s="19">
        <v>46.471667975000003</v>
      </c>
      <c r="K431" s="19">
        <v>56.129082282886003</v>
      </c>
      <c r="L431" s="22">
        <v>2.0492599426652744</v>
      </c>
    </row>
    <row r="432" spans="1:12" x14ac:dyDescent="0.25">
      <c r="A432" s="17">
        <f t="shared" si="13"/>
        <v>427</v>
      </c>
      <c r="B432" s="17">
        <v>11554</v>
      </c>
      <c r="C432" s="18" t="s">
        <v>610</v>
      </c>
      <c r="D432" s="19">
        <v>6.3372700000000004E-2</v>
      </c>
      <c r="E432" s="19">
        <v>0</v>
      </c>
      <c r="F432" s="19">
        <f t="shared" si="12"/>
        <v>6.3372700000000004E-2</v>
      </c>
      <c r="G432" s="19">
        <v>24.776184499999999</v>
      </c>
      <c r="H432" s="19">
        <v>15.2050114</v>
      </c>
      <c r="I432" s="19" t="s">
        <v>1797</v>
      </c>
      <c r="J432" s="19">
        <v>11.476876341666667</v>
      </c>
      <c r="K432" s="19">
        <v>19.655533898554001</v>
      </c>
      <c r="L432" s="22">
        <v>0.79332368139872389</v>
      </c>
    </row>
    <row r="433" spans="1:12" x14ac:dyDescent="0.25">
      <c r="A433" s="17">
        <f t="shared" si="13"/>
        <v>428</v>
      </c>
      <c r="B433" s="17">
        <v>11572</v>
      </c>
      <c r="C433" s="18" t="s">
        <v>265</v>
      </c>
      <c r="D433" s="19">
        <v>0.88840940000000002</v>
      </c>
      <c r="E433" s="19">
        <v>0</v>
      </c>
      <c r="F433" s="19">
        <f t="shared" si="12"/>
        <v>0.88840940000000002</v>
      </c>
      <c r="G433" s="19">
        <v>71.336433099999994</v>
      </c>
      <c r="H433" s="19">
        <v>58.336433100000001</v>
      </c>
      <c r="I433" s="19" t="s">
        <v>1797</v>
      </c>
      <c r="J433" s="19">
        <v>110.94512528333333</v>
      </c>
      <c r="K433" s="19">
        <v>160.843430157782</v>
      </c>
      <c r="L433" s="22">
        <v>2.2547164634978367</v>
      </c>
    </row>
    <row r="434" spans="1:12" x14ac:dyDescent="0.25">
      <c r="A434" s="17">
        <f t="shared" si="13"/>
        <v>429</v>
      </c>
      <c r="B434" s="17">
        <v>11660</v>
      </c>
      <c r="C434" s="18" t="s">
        <v>339</v>
      </c>
      <c r="D434" s="19">
        <v>0</v>
      </c>
      <c r="E434" s="19">
        <v>0</v>
      </c>
      <c r="F434" s="19">
        <f t="shared" si="12"/>
        <v>0</v>
      </c>
      <c r="G434" s="19">
        <v>0</v>
      </c>
      <c r="H434" s="19">
        <v>0</v>
      </c>
      <c r="I434" s="19" t="s">
        <v>1797</v>
      </c>
      <c r="J434" s="19">
        <v>0</v>
      </c>
      <c r="K434" s="19">
        <v>0</v>
      </c>
      <c r="L434" s="19">
        <v>0</v>
      </c>
    </row>
    <row r="435" spans="1:12" x14ac:dyDescent="0.25">
      <c r="A435" s="17">
        <f t="shared" si="13"/>
        <v>430</v>
      </c>
      <c r="B435" s="17">
        <v>11681</v>
      </c>
      <c r="C435" s="18" t="s">
        <v>611</v>
      </c>
      <c r="D435" s="19">
        <v>1.6584229000000001</v>
      </c>
      <c r="E435" s="19">
        <v>0</v>
      </c>
      <c r="F435" s="19">
        <f t="shared" si="12"/>
        <v>1.6584229000000001</v>
      </c>
      <c r="G435" s="19">
        <v>79.623205600000006</v>
      </c>
      <c r="H435" s="19">
        <v>40.466072500000003</v>
      </c>
      <c r="I435" s="19" t="s">
        <v>1797</v>
      </c>
      <c r="J435" s="19">
        <v>209.044117825</v>
      </c>
      <c r="K435" s="19">
        <v>227.181917437311</v>
      </c>
      <c r="L435" s="22">
        <v>2.8532123986391098</v>
      </c>
    </row>
    <row r="436" spans="1:12" x14ac:dyDescent="0.25">
      <c r="A436" s="17">
        <f t="shared" si="13"/>
        <v>431</v>
      </c>
      <c r="B436" s="17">
        <v>11694</v>
      </c>
      <c r="C436" s="18" t="s">
        <v>266</v>
      </c>
      <c r="D436" s="19">
        <v>0</v>
      </c>
      <c r="E436" s="19">
        <v>0</v>
      </c>
      <c r="F436" s="19">
        <f t="shared" si="12"/>
        <v>0</v>
      </c>
      <c r="G436" s="19">
        <v>0</v>
      </c>
      <c r="H436" s="19">
        <v>0</v>
      </c>
      <c r="I436" s="19" t="s">
        <v>1797</v>
      </c>
      <c r="J436" s="19">
        <v>0</v>
      </c>
      <c r="K436" s="19">
        <v>0</v>
      </c>
      <c r="L436" s="19">
        <v>0</v>
      </c>
    </row>
    <row r="437" spans="1:12" x14ac:dyDescent="0.25">
      <c r="A437" s="17">
        <f t="shared" si="13"/>
        <v>432</v>
      </c>
      <c r="B437" s="17">
        <v>11777</v>
      </c>
      <c r="C437" s="18" t="s">
        <v>1022</v>
      </c>
      <c r="D437" s="19">
        <v>2.1169028000000001</v>
      </c>
      <c r="E437" s="19">
        <v>0</v>
      </c>
      <c r="F437" s="19">
        <f t="shared" si="12"/>
        <v>2.1169028000000001</v>
      </c>
      <c r="G437" s="19">
        <v>138.23149230000001</v>
      </c>
      <c r="H437" s="19">
        <v>80.834672600000005</v>
      </c>
      <c r="I437" s="19" t="s">
        <v>1797</v>
      </c>
      <c r="J437" s="19">
        <v>241.87438903333333</v>
      </c>
      <c r="K437" s="19">
        <v>284.52365955863098</v>
      </c>
      <c r="L437" s="22">
        <v>2.0583128694084927</v>
      </c>
    </row>
    <row r="438" spans="1:12" x14ac:dyDescent="0.25">
      <c r="A438" s="17">
        <f t="shared" si="13"/>
        <v>433</v>
      </c>
      <c r="B438" s="17">
        <v>11899</v>
      </c>
      <c r="C438" s="18" t="s">
        <v>1023</v>
      </c>
      <c r="D438" s="19">
        <v>0</v>
      </c>
      <c r="E438" s="19">
        <v>0</v>
      </c>
      <c r="F438" s="19">
        <f t="shared" si="12"/>
        <v>0</v>
      </c>
      <c r="G438" s="19">
        <v>0</v>
      </c>
      <c r="H438" s="19">
        <v>0</v>
      </c>
      <c r="I438" s="19" t="s">
        <v>1797</v>
      </c>
      <c r="J438" s="19">
        <v>0</v>
      </c>
      <c r="K438" s="19">
        <v>0</v>
      </c>
      <c r="L438" s="19">
        <v>0</v>
      </c>
    </row>
    <row r="439" spans="1:12" x14ac:dyDescent="0.25">
      <c r="A439" s="17">
        <f t="shared" si="13"/>
        <v>434</v>
      </c>
      <c r="B439" s="17">
        <v>11925</v>
      </c>
      <c r="C439" s="18" t="s">
        <v>612</v>
      </c>
      <c r="D439" s="19">
        <v>0</v>
      </c>
      <c r="E439" s="19">
        <v>0</v>
      </c>
      <c r="F439" s="19">
        <f t="shared" si="12"/>
        <v>0</v>
      </c>
      <c r="G439" s="19">
        <v>0</v>
      </c>
      <c r="H439" s="19">
        <v>0</v>
      </c>
      <c r="I439" s="19" t="s">
        <v>1797</v>
      </c>
      <c r="J439" s="19">
        <v>0</v>
      </c>
      <c r="K439" s="19">
        <v>0</v>
      </c>
      <c r="L439" s="19">
        <v>0</v>
      </c>
    </row>
    <row r="440" spans="1:12" x14ac:dyDescent="0.25">
      <c r="A440" s="17">
        <f t="shared" si="13"/>
        <v>435</v>
      </c>
      <c r="B440" s="17">
        <v>11941</v>
      </c>
      <c r="C440" s="18" t="s">
        <v>340</v>
      </c>
      <c r="D440" s="19">
        <v>6.074217</v>
      </c>
      <c r="E440" s="19">
        <v>0</v>
      </c>
      <c r="F440" s="19">
        <f t="shared" si="12"/>
        <v>6.074217</v>
      </c>
      <c r="G440" s="19">
        <v>888.25179619999994</v>
      </c>
      <c r="H440" s="19">
        <v>694.47006529999999</v>
      </c>
      <c r="I440" s="19" t="s">
        <v>1797</v>
      </c>
      <c r="J440" s="19">
        <v>842.94769833333328</v>
      </c>
      <c r="K440" s="19">
        <v>1100.1758251568599</v>
      </c>
      <c r="L440" s="22">
        <v>1.2385855338131428</v>
      </c>
    </row>
    <row r="441" spans="1:12" x14ac:dyDescent="0.25">
      <c r="A441" s="17">
        <f t="shared" si="13"/>
        <v>436</v>
      </c>
      <c r="B441" s="17">
        <v>12001</v>
      </c>
      <c r="C441" s="18" t="s">
        <v>613</v>
      </c>
      <c r="D441" s="19">
        <v>15.899993700000001</v>
      </c>
      <c r="E441" s="19">
        <v>0</v>
      </c>
      <c r="F441" s="19">
        <f t="shared" si="12"/>
        <v>15.899993700000001</v>
      </c>
      <c r="G441" s="19">
        <v>909.81385409999996</v>
      </c>
      <c r="H441" s="19">
        <v>661.15935990000003</v>
      </c>
      <c r="I441" s="19" t="s">
        <v>1797</v>
      </c>
      <c r="J441" s="19">
        <v>2265.1515539500001</v>
      </c>
      <c r="K441" s="19">
        <v>2677.5644985992121</v>
      </c>
      <c r="L441" s="22">
        <v>2.9429805740295025</v>
      </c>
    </row>
    <row r="442" spans="1:12" x14ac:dyDescent="0.25">
      <c r="A442" s="17">
        <f t="shared" si="13"/>
        <v>437</v>
      </c>
      <c r="B442" s="17">
        <v>12143</v>
      </c>
      <c r="C442" s="18" t="s">
        <v>341</v>
      </c>
      <c r="D442" s="19">
        <v>0</v>
      </c>
      <c r="E442" s="19">
        <v>0</v>
      </c>
      <c r="F442" s="19">
        <f t="shared" si="12"/>
        <v>0</v>
      </c>
      <c r="G442" s="19">
        <v>0</v>
      </c>
      <c r="H442" s="19">
        <v>0</v>
      </c>
      <c r="I442" s="19" t="s">
        <v>1797</v>
      </c>
      <c r="J442" s="19">
        <v>0</v>
      </c>
      <c r="K442" s="19">
        <v>0</v>
      </c>
      <c r="L442" s="19">
        <v>0</v>
      </c>
    </row>
    <row r="443" spans="1:12" x14ac:dyDescent="0.25">
      <c r="A443" s="17">
        <f t="shared" si="13"/>
        <v>438</v>
      </c>
      <c r="B443" s="17">
        <v>12176</v>
      </c>
      <c r="C443" s="18" t="s">
        <v>614</v>
      </c>
      <c r="D443" s="19">
        <v>0.16822480000000001</v>
      </c>
      <c r="E443" s="19">
        <v>0</v>
      </c>
      <c r="F443" s="19">
        <f t="shared" si="12"/>
        <v>0.16822480000000001</v>
      </c>
      <c r="G443" s="19">
        <v>4.9797516000000002</v>
      </c>
      <c r="H443" s="19">
        <v>4.7557295000000002</v>
      </c>
      <c r="I443" s="19" t="s">
        <v>1797</v>
      </c>
      <c r="J443" s="19">
        <v>19.910383708333335</v>
      </c>
      <c r="K443" s="19">
        <v>22.955253656759002</v>
      </c>
      <c r="L443" s="22">
        <v>4.6097186166392321</v>
      </c>
    </row>
    <row r="444" spans="1:12" x14ac:dyDescent="0.25">
      <c r="A444" s="17">
        <f t="shared" si="13"/>
        <v>439</v>
      </c>
      <c r="B444" s="17">
        <v>12195</v>
      </c>
      <c r="C444" s="18" t="s">
        <v>88</v>
      </c>
      <c r="D444" s="19">
        <v>166.42243909999999</v>
      </c>
      <c r="E444" s="19">
        <v>0</v>
      </c>
      <c r="F444" s="19">
        <f t="shared" si="12"/>
        <v>166.42243909999999</v>
      </c>
      <c r="G444" s="19">
        <v>6827.1618427000003</v>
      </c>
      <c r="H444" s="19">
        <v>3953.9906785206649</v>
      </c>
      <c r="I444" s="19" t="s">
        <v>1797</v>
      </c>
      <c r="J444" s="19">
        <v>18774.178504683332</v>
      </c>
      <c r="K444" s="19">
        <v>20661.936859551959</v>
      </c>
      <c r="L444" s="22">
        <v>3.0264313832906873</v>
      </c>
    </row>
    <row r="445" spans="1:12" x14ac:dyDescent="0.25">
      <c r="A445" s="17">
        <f t="shared" si="13"/>
        <v>440</v>
      </c>
      <c r="B445" s="17">
        <v>12298</v>
      </c>
      <c r="C445" s="18" t="s">
        <v>267</v>
      </c>
      <c r="D445" s="19">
        <v>0.11751600000000001</v>
      </c>
      <c r="E445" s="19">
        <v>0</v>
      </c>
      <c r="F445" s="19">
        <f t="shared" si="12"/>
        <v>0.11751600000000001</v>
      </c>
      <c r="G445" s="19">
        <v>9.9994999999999994</v>
      </c>
      <c r="H445" s="19">
        <v>9.9994999999999994</v>
      </c>
      <c r="I445" s="19" t="s">
        <v>1797</v>
      </c>
      <c r="J445" s="19">
        <v>15.327040791666665</v>
      </c>
      <c r="K445" s="19">
        <v>20.529289797756</v>
      </c>
      <c r="L445" s="22">
        <v>2.0530316313571682</v>
      </c>
    </row>
    <row r="446" spans="1:12" x14ac:dyDescent="0.25">
      <c r="A446" s="17">
        <f t="shared" si="13"/>
        <v>441</v>
      </c>
      <c r="B446" s="17">
        <v>12370</v>
      </c>
      <c r="C446" s="18" t="s">
        <v>342</v>
      </c>
      <c r="D446" s="19">
        <v>0</v>
      </c>
      <c r="E446" s="19">
        <v>0</v>
      </c>
      <c r="F446" s="19">
        <f t="shared" si="12"/>
        <v>0</v>
      </c>
      <c r="G446" s="19">
        <v>0</v>
      </c>
      <c r="H446" s="19">
        <v>0</v>
      </c>
      <c r="I446" s="19" t="s">
        <v>1797</v>
      </c>
      <c r="J446" s="19">
        <v>0</v>
      </c>
      <c r="K446" s="19">
        <v>0</v>
      </c>
      <c r="L446" s="19">
        <v>0</v>
      </c>
    </row>
    <row r="447" spans="1:12" x14ac:dyDescent="0.25">
      <c r="A447" s="17">
        <f t="shared" si="13"/>
        <v>442</v>
      </c>
      <c r="B447" s="17">
        <v>12371</v>
      </c>
      <c r="C447" s="18" t="s">
        <v>615</v>
      </c>
      <c r="D447" s="19">
        <v>2.1119403000000001</v>
      </c>
      <c r="E447" s="19">
        <v>0</v>
      </c>
      <c r="F447" s="19">
        <f t="shared" si="12"/>
        <v>2.1119403000000001</v>
      </c>
      <c r="G447" s="19">
        <v>155.52811600000001</v>
      </c>
      <c r="H447" s="19">
        <v>39.674624600000001</v>
      </c>
      <c r="I447" s="19" t="s">
        <v>1797</v>
      </c>
      <c r="J447" s="19">
        <v>321.92518843333335</v>
      </c>
      <c r="K447" s="19">
        <v>349.51873258867198</v>
      </c>
      <c r="L447" s="22">
        <v>2.2473025558200161</v>
      </c>
    </row>
    <row r="448" spans="1:12" x14ac:dyDescent="0.25">
      <c r="A448" s="17">
        <f t="shared" si="13"/>
        <v>443</v>
      </c>
      <c r="B448" s="17">
        <v>12417</v>
      </c>
      <c r="C448" s="18" t="s">
        <v>1503</v>
      </c>
      <c r="D448" s="19">
        <v>2.8483228999999999</v>
      </c>
      <c r="E448" s="19">
        <v>0</v>
      </c>
      <c r="F448" s="19">
        <f t="shared" si="12"/>
        <v>2.8483228999999999</v>
      </c>
      <c r="G448" s="19">
        <v>105.72462830000001</v>
      </c>
      <c r="H448" s="19">
        <v>81.083876844643996</v>
      </c>
      <c r="I448" s="19" t="s">
        <v>1797</v>
      </c>
      <c r="J448" s="19">
        <v>260.38581392499998</v>
      </c>
      <c r="K448" s="19">
        <v>309.48702246321301</v>
      </c>
      <c r="L448" s="22">
        <v>2.9272935496639905</v>
      </c>
    </row>
    <row r="449" spans="1:12" x14ac:dyDescent="0.25">
      <c r="A449" s="17">
        <f t="shared" si="13"/>
        <v>444</v>
      </c>
      <c r="B449" s="17">
        <v>12434</v>
      </c>
      <c r="C449" s="18" t="s">
        <v>1024</v>
      </c>
      <c r="D449" s="19">
        <v>0</v>
      </c>
      <c r="E449" s="19">
        <v>0</v>
      </c>
      <c r="F449" s="19">
        <f t="shared" si="12"/>
        <v>0</v>
      </c>
      <c r="G449" s="19">
        <v>0</v>
      </c>
      <c r="H449" s="19">
        <v>0</v>
      </c>
      <c r="I449" s="19" t="s">
        <v>1797</v>
      </c>
      <c r="J449" s="19">
        <v>0</v>
      </c>
      <c r="K449" s="19">
        <v>0</v>
      </c>
      <c r="L449" s="19">
        <v>0</v>
      </c>
    </row>
    <row r="450" spans="1:12" x14ac:dyDescent="0.25">
      <c r="A450" s="17">
        <f t="shared" si="13"/>
        <v>445</v>
      </c>
      <c r="B450" s="17">
        <v>12525</v>
      </c>
      <c r="C450" s="18" t="s">
        <v>1025</v>
      </c>
      <c r="D450" s="19">
        <v>0</v>
      </c>
      <c r="E450" s="19">
        <v>0</v>
      </c>
      <c r="F450" s="19">
        <f t="shared" si="12"/>
        <v>0</v>
      </c>
      <c r="G450" s="19">
        <v>0</v>
      </c>
      <c r="H450" s="19">
        <v>0</v>
      </c>
      <c r="I450" s="19" t="s">
        <v>1797</v>
      </c>
      <c r="J450" s="19">
        <v>0</v>
      </c>
      <c r="K450" s="19">
        <v>0</v>
      </c>
      <c r="L450" s="19">
        <v>0</v>
      </c>
    </row>
    <row r="451" spans="1:12" x14ac:dyDescent="0.25">
      <c r="A451" s="17">
        <f t="shared" si="13"/>
        <v>446</v>
      </c>
      <c r="B451" s="17">
        <v>12558</v>
      </c>
      <c r="C451" s="18" t="s">
        <v>1026</v>
      </c>
      <c r="D451" s="19">
        <v>1.36372E-2</v>
      </c>
      <c r="E451" s="19">
        <v>0</v>
      </c>
      <c r="F451" s="19">
        <f t="shared" si="12"/>
        <v>1.36372E-2</v>
      </c>
      <c r="G451" s="19">
        <v>8.9085903000000002</v>
      </c>
      <c r="H451" s="19">
        <v>7.9644728999999996</v>
      </c>
      <c r="I451" s="19" t="s">
        <v>1797</v>
      </c>
      <c r="J451" s="19">
        <v>2.509441775</v>
      </c>
      <c r="K451" s="19">
        <v>9.1164998681440004</v>
      </c>
      <c r="L451" s="22">
        <v>1.023338099647932</v>
      </c>
    </row>
    <row r="452" spans="1:12" x14ac:dyDescent="0.25">
      <c r="A452" s="17">
        <f t="shared" si="13"/>
        <v>447</v>
      </c>
      <c r="B452" s="17">
        <v>12572</v>
      </c>
      <c r="C452" s="18" t="s">
        <v>1504</v>
      </c>
      <c r="D452" s="19">
        <v>8.0207299999999995E-2</v>
      </c>
      <c r="E452" s="19">
        <v>0</v>
      </c>
      <c r="F452" s="19">
        <f t="shared" si="12"/>
        <v>8.0207299999999995E-2</v>
      </c>
      <c r="G452" s="19">
        <v>7.1896411999999996</v>
      </c>
      <c r="H452" s="19">
        <v>5.4926984000000001</v>
      </c>
      <c r="I452" s="19" t="s">
        <v>1797</v>
      </c>
      <c r="J452" s="19">
        <v>7.7281640833333327</v>
      </c>
      <c r="K452" s="19">
        <v>11.713374239459</v>
      </c>
      <c r="L452" s="22">
        <v>1.6292015016631152</v>
      </c>
    </row>
    <row r="453" spans="1:12" x14ac:dyDescent="0.25">
      <c r="A453" s="17">
        <f t="shared" si="13"/>
        <v>448</v>
      </c>
      <c r="B453" s="17">
        <v>12576</v>
      </c>
      <c r="C453" s="18" t="s">
        <v>415</v>
      </c>
      <c r="D453" s="19">
        <v>0</v>
      </c>
      <c r="E453" s="19">
        <v>0</v>
      </c>
      <c r="F453" s="19">
        <f t="shared" si="12"/>
        <v>0</v>
      </c>
      <c r="G453" s="19">
        <v>0.87995599999999996</v>
      </c>
      <c r="H453" s="19">
        <v>0.79993080000000005</v>
      </c>
      <c r="I453" s="19" t="s">
        <v>1797</v>
      </c>
      <c r="J453" s="19">
        <v>0.47589638333333339</v>
      </c>
      <c r="K453" s="19">
        <v>0.93930773407699997</v>
      </c>
      <c r="L453" s="22">
        <v>1.0674485247864667</v>
      </c>
    </row>
    <row r="454" spans="1:12" x14ac:dyDescent="0.25">
      <c r="A454" s="17">
        <f t="shared" si="13"/>
        <v>449</v>
      </c>
      <c r="B454" s="17">
        <v>12758</v>
      </c>
      <c r="C454" s="18" t="s">
        <v>616</v>
      </c>
      <c r="D454" s="19">
        <v>1.1844500000000001E-2</v>
      </c>
      <c r="E454" s="19">
        <v>0</v>
      </c>
      <c r="F454" s="19">
        <f t="shared" si="12"/>
        <v>1.1844500000000001E-2</v>
      </c>
      <c r="G454" s="19">
        <v>1.3347715</v>
      </c>
      <c r="H454" s="19">
        <v>1.2199333000000001</v>
      </c>
      <c r="I454" s="19" t="s">
        <v>1797</v>
      </c>
      <c r="J454" s="19">
        <v>1.6464420083333331</v>
      </c>
      <c r="K454" s="19">
        <v>2.3223401172110001</v>
      </c>
      <c r="L454" s="22">
        <v>1.7398784115565848</v>
      </c>
    </row>
    <row r="455" spans="1:12" x14ac:dyDescent="0.25">
      <c r="A455" s="17">
        <f t="shared" si="13"/>
        <v>450</v>
      </c>
      <c r="B455" s="17">
        <v>12836</v>
      </c>
      <c r="C455" s="18" t="s">
        <v>89</v>
      </c>
      <c r="D455" s="19">
        <v>3.3782953999999998</v>
      </c>
      <c r="E455" s="19">
        <v>0</v>
      </c>
      <c r="F455" s="19">
        <f t="shared" ref="F455:F518" si="14">D455+E455</f>
        <v>3.3782953999999998</v>
      </c>
      <c r="G455" s="19">
        <v>48.698551799999997</v>
      </c>
      <c r="H455" s="19">
        <v>31.690373999999998</v>
      </c>
      <c r="I455" s="19" t="s">
        <v>1797</v>
      </c>
      <c r="J455" s="19">
        <v>301.26818692500001</v>
      </c>
      <c r="K455" s="19">
        <v>327.48292021543398</v>
      </c>
      <c r="L455" s="22">
        <v>6.7246952550123673</v>
      </c>
    </row>
    <row r="456" spans="1:12" x14ac:dyDescent="0.25">
      <c r="A456" s="17">
        <f t="shared" ref="A456:A519" si="15">A455+1</f>
        <v>451</v>
      </c>
      <c r="B456" s="17">
        <v>12899</v>
      </c>
      <c r="C456" s="18" t="s">
        <v>1027</v>
      </c>
      <c r="D456" s="19">
        <v>0</v>
      </c>
      <c r="E456" s="19">
        <v>0</v>
      </c>
      <c r="F456" s="19">
        <f t="shared" si="14"/>
        <v>0</v>
      </c>
      <c r="G456" s="19">
        <v>0</v>
      </c>
      <c r="H456" s="19">
        <v>0</v>
      </c>
      <c r="I456" s="19" t="s">
        <v>1797</v>
      </c>
      <c r="J456" s="19">
        <v>0</v>
      </c>
      <c r="K456" s="19">
        <v>0</v>
      </c>
      <c r="L456" s="19">
        <v>0</v>
      </c>
    </row>
    <row r="457" spans="1:12" x14ac:dyDescent="0.25">
      <c r="A457" s="17">
        <f t="shared" si="15"/>
        <v>452</v>
      </c>
      <c r="B457" s="17">
        <v>12992</v>
      </c>
      <c r="C457" s="18" t="s">
        <v>109</v>
      </c>
      <c r="D457" s="19">
        <v>2.3449400000000002E-2</v>
      </c>
      <c r="E457" s="19">
        <v>0</v>
      </c>
      <c r="F457" s="19">
        <f t="shared" si="14"/>
        <v>2.3449400000000002E-2</v>
      </c>
      <c r="G457" s="19">
        <v>0</v>
      </c>
      <c r="H457" s="19">
        <v>0</v>
      </c>
      <c r="I457" s="19" t="s">
        <v>1797</v>
      </c>
      <c r="J457" s="19">
        <v>2.7656891749999999</v>
      </c>
      <c r="K457" s="19">
        <v>2.8673343040220001</v>
      </c>
      <c r="L457" s="19">
        <v>0</v>
      </c>
    </row>
    <row r="458" spans="1:12" x14ac:dyDescent="0.25">
      <c r="A458" s="17">
        <f t="shared" si="15"/>
        <v>453</v>
      </c>
      <c r="B458" s="17">
        <v>13004</v>
      </c>
      <c r="C458" s="18" t="s">
        <v>1505</v>
      </c>
      <c r="D458" s="19">
        <v>4.7004999999999998E-3</v>
      </c>
      <c r="E458" s="19">
        <v>0</v>
      </c>
      <c r="F458" s="19">
        <f t="shared" si="14"/>
        <v>4.7004999999999998E-3</v>
      </c>
      <c r="G458" s="19">
        <v>0.41997960000000001</v>
      </c>
      <c r="H458" s="19">
        <v>0.41997960000000001</v>
      </c>
      <c r="I458" s="19" t="s">
        <v>1797</v>
      </c>
      <c r="J458" s="19">
        <v>0.59125101666666668</v>
      </c>
      <c r="K458" s="19">
        <v>0.81416469560100002</v>
      </c>
      <c r="L458" s="22">
        <v>1.9385815301528933</v>
      </c>
    </row>
    <row r="459" spans="1:12" x14ac:dyDescent="0.25">
      <c r="A459" s="17">
        <f t="shared" si="15"/>
        <v>454</v>
      </c>
      <c r="B459" s="17">
        <v>13286</v>
      </c>
      <c r="C459" s="18" t="s">
        <v>1028</v>
      </c>
      <c r="D459" s="19">
        <v>0.46057540000000002</v>
      </c>
      <c r="E459" s="19">
        <v>0</v>
      </c>
      <c r="F459" s="19">
        <f t="shared" si="14"/>
        <v>0.46057540000000002</v>
      </c>
      <c r="G459" s="19">
        <v>23.094137700000001</v>
      </c>
      <c r="H459" s="19">
        <v>17.273616400000002</v>
      </c>
      <c r="I459" s="19" t="s">
        <v>1797</v>
      </c>
      <c r="J459" s="19">
        <v>54.67937216666666</v>
      </c>
      <c r="K459" s="19">
        <v>64.650635761502997</v>
      </c>
      <c r="L459" s="22">
        <v>2.799439260358398</v>
      </c>
    </row>
    <row r="460" spans="1:12" x14ac:dyDescent="0.25">
      <c r="A460" s="17">
        <f t="shared" si="15"/>
        <v>455</v>
      </c>
      <c r="B460" s="17">
        <v>13376</v>
      </c>
      <c r="C460" s="18" t="s">
        <v>617</v>
      </c>
      <c r="D460" s="19">
        <v>4.8556702000000005</v>
      </c>
      <c r="E460" s="19">
        <v>0</v>
      </c>
      <c r="F460" s="19">
        <f t="shared" si="14"/>
        <v>4.8556702000000005</v>
      </c>
      <c r="G460" s="19">
        <v>210.78107940000001</v>
      </c>
      <c r="H460" s="19">
        <v>152.73563870509199</v>
      </c>
      <c r="I460" s="19" t="s">
        <v>1797</v>
      </c>
      <c r="J460" s="19">
        <v>546.42255175833338</v>
      </c>
      <c r="K460" s="19">
        <v>621.20594067712204</v>
      </c>
      <c r="L460" s="22">
        <v>2.9471617777336516</v>
      </c>
    </row>
    <row r="461" spans="1:12" x14ac:dyDescent="0.25">
      <c r="A461" s="17">
        <f t="shared" si="15"/>
        <v>456</v>
      </c>
      <c r="B461" s="17">
        <v>13495</v>
      </c>
      <c r="C461" s="18" t="s">
        <v>618</v>
      </c>
      <c r="D461" s="19">
        <v>6.0169500000000001E-2</v>
      </c>
      <c r="E461" s="19">
        <v>0</v>
      </c>
      <c r="F461" s="19">
        <f t="shared" si="14"/>
        <v>6.0169500000000001E-2</v>
      </c>
      <c r="G461" s="19">
        <v>11.6344186</v>
      </c>
      <c r="H461" s="19">
        <v>11.6344186</v>
      </c>
      <c r="I461" s="19" t="s">
        <v>1797</v>
      </c>
      <c r="J461" s="19">
        <v>7.7035383916666671</v>
      </c>
      <c r="K461" s="19">
        <v>12.295830606542999</v>
      </c>
      <c r="L461" s="22">
        <v>1.0568495968112235</v>
      </c>
    </row>
    <row r="462" spans="1:12" x14ac:dyDescent="0.25">
      <c r="A462" s="17">
        <f t="shared" si="15"/>
        <v>457</v>
      </c>
      <c r="B462" s="17">
        <v>13549</v>
      </c>
      <c r="C462" s="18" t="s">
        <v>90</v>
      </c>
      <c r="D462" s="19">
        <v>112.4078011</v>
      </c>
      <c r="E462" s="19">
        <v>0</v>
      </c>
      <c r="F462" s="19">
        <f t="shared" si="14"/>
        <v>112.4078011</v>
      </c>
      <c r="G462" s="19">
        <v>8233.6336950999994</v>
      </c>
      <c r="H462" s="19">
        <v>5321.3127859369579</v>
      </c>
      <c r="I462" s="19" t="s">
        <v>1797</v>
      </c>
      <c r="J462" s="19">
        <v>15028.1029218</v>
      </c>
      <c r="K462" s="19">
        <v>17879.907201437847</v>
      </c>
      <c r="L462" s="22">
        <v>2.171569426519246</v>
      </c>
    </row>
    <row r="463" spans="1:12" x14ac:dyDescent="0.25">
      <c r="A463" s="17">
        <f t="shared" si="15"/>
        <v>458</v>
      </c>
      <c r="B463" s="17">
        <v>13595</v>
      </c>
      <c r="C463" s="18" t="s">
        <v>268</v>
      </c>
      <c r="D463" s="19">
        <v>1.6556757</v>
      </c>
      <c r="E463" s="19">
        <v>0</v>
      </c>
      <c r="F463" s="19">
        <f t="shared" si="14"/>
        <v>1.6556757</v>
      </c>
      <c r="G463" s="19">
        <v>30.531021200000001</v>
      </c>
      <c r="H463" s="19">
        <v>-16.0300543</v>
      </c>
      <c r="I463" s="19" t="s">
        <v>1797</v>
      </c>
      <c r="J463" s="19">
        <v>182.994279425</v>
      </c>
      <c r="K463" s="19">
        <v>179.82847039139</v>
      </c>
      <c r="L463" s="22">
        <v>5.8900247460897246</v>
      </c>
    </row>
    <row r="464" spans="1:12" x14ac:dyDescent="0.25">
      <c r="A464" s="17">
        <f t="shared" si="15"/>
        <v>459</v>
      </c>
      <c r="B464" s="17">
        <v>13796</v>
      </c>
      <c r="C464" s="18" t="s">
        <v>619</v>
      </c>
      <c r="D464" s="19">
        <v>2.5099999999999997E-5</v>
      </c>
      <c r="E464" s="19">
        <v>0</v>
      </c>
      <c r="F464" s="19">
        <f t="shared" si="14"/>
        <v>2.5099999999999997E-5</v>
      </c>
      <c r="G464" s="19">
        <v>3.9997999999999999E-2</v>
      </c>
      <c r="H464" s="19">
        <v>3.9997999999999999E-2</v>
      </c>
      <c r="I464" s="19" t="s">
        <v>1797</v>
      </c>
      <c r="J464" s="19">
        <v>5.6778666666666665E-3</v>
      </c>
      <c r="K464" s="19">
        <v>4.0687621487000003E-2</v>
      </c>
      <c r="L464" s="22">
        <v>1.0172413992449623</v>
      </c>
    </row>
    <row r="465" spans="1:12" x14ac:dyDescent="0.25">
      <c r="A465" s="17">
        <f t="shared" si="15"/>
        <v>460</v>
      </c>
      <c r="B465" s="17">
        <v>13799</v>
      </c>
      <c r="C465" s="18" t="s">
        <v>620</v>
      </c>
      <c r="D465" s="19">
        <v>0</v>
      </c>
      <c r="E465" s="19">
        <v>0</v>
      </c>
      <c r="F465" s="19">
        <f t="shared" si="14"/>
        <v>0</v>
      </c>
      <c r="G465" s="19">
        <v>0</v>
      </c>
      <c r="H465" s="19">
        <v>0</v>
      </c>
      <c r="I465" s="19" t="s">
        <v>1797</v>
      </c>
      <c r="J465" s="19">
        <v>0</v>
      </c>
      <c r="K465" s="19">
        <v>0</v>
      </c>
      <c r="L465" s="19">
        <v>0</v>
      </c>
    </row>
    <row r="466" spans="1:12" x14ac:dyDescent="0.25">
      <c r="A466" s="17">
        <f t="shared" si="15"/>
        <v>461</v>
      </c>
      <c r="B466" s="17">
        <v>13831</v>
      </c>
      <c r="C466" s="18" t="s">
        <v>416</v>
      </c>
      <c r="D466" s="19">
        <v>0</v>
      </c>
      <c r="E466" s="19">
        <v>0</v>
      </c>
      <c r="F466" s="19">
        <f t="shared" si="14"/>
        <v>0</v>
      </c>
      <c r="G466" s="19">
        <v>0</v>
      </c>
      <c r="H466" s="19">
        <v>0</v>
      </c>
      <c r="I466" s="19" t="s">
        <v>1797</v>
      </c>
      <c r="J466" s="19">
        <v>0</v>
      </c>
      <c r="K466" s="19">
        <v>0</v>
      </c>
      <c r="L466" s="19">
        <v>0</v>
      </c>
    </row>
    <row r="467" spans="1:12" x14ac:dyDescent="0.25">
      <c r="A467" s="17">
        <f t="shared" si="15"/>
        <v>462</v>
      </c>
      <c r="B467" s="17">
        <v>13996</v>
      </c>
      <c r="C467" s="18" t="s">
        <v>269</v>
      </c>
      <c r="D467" s="19">
        <v>1.7482273000000002</v>
      </c>
      <c r="E467" s="19">
        <v>0</v>
      </c>
      <c r="F467" s="19">
        <f t="shared" si="14"/>
        <v>1.7482273000000002</v>
      </c>
      <c r="G467" s="19">
        <v>56.545998500000003</v>
      </c>
      <c r="H467" s="19">
        <v>39.790291799999999</v>
      </c>
      <c r="I467" s="19" t="s">
        <v>1797</v>
      </c>
      <c r="J467" s="19">
        <v>210.45388436666667</v>
      </c>
      <c r="K467" s="19">
        <v>238.179003651697</v>
      </c>
      <c r="L467" s="22">
        <v>4.2121283551425304</v>
      </c>
    </row>
    <row r="468" spans="1:12" x14ac:dyDescent="0.25">
      <c r="A468" s="17">
        <f t="shared" si="15"/>
        <v>463</v>
      </c>
      <c r="B468" s="17">
        <v>14034</v>
      </c>
      <c r="C468" s="18" t="s">
        <v>1029</v>
      </c>
      <c r="D468" s="19">
        <v>0</v>
      </c>
      <c r="E468" s="19">
        <v>0</v>
      </c>
      <c r="F468" s="19">
        <f t="shared" si="14"/>
        <v>0</v>
      </c>
      <c r="G468" s="19">
        <v>0</v>
      </c>
      <c r="H468" s="19">
        <v>0</v>
      </c>
      <c r="I468" s="19" t="s">
        <v>1797</v>
      </c>
      <c r="J468" s="19">
        <v>0</v>
      </c>
      <c r="K468" s="19">
        <v>0</v>
      </c>
      <c r="L468" s="19">
        <v>0</v>
      </c>
    </row>
    <row r="469" spans="1:12" x14ac:dyDescent="0.25">
      <c r="A469" s="17">
        <f t="shared" si="15"/>
        <v>464</v>
      </c>
      <c r="B469" s="17">
        <v>14038</v>
      </c>
      <c r="C469" s="18" t="s">
        <v>270</v>
      </c>
      <c r="D469" s="19">
        <v>1.6525653</v>
      </c>
      <c r="E469" s="19">
        <v>0</v>
      </c>
      <c r="F469" s="19">
        <f t="shared" si="14"/>
        <v>1.6525653</v>
      </c>
      <c r="G469" s="19">
        <v>84.0311308</v>
      </c>
      <c r="H469" s="19">
        <v>70.265809000000004</v>
      </c>
      <c r="I469" s="19" t="s">
        <v>1797</v>
      </c>
      <c r="J469" s="19">
        <v>182.75471566666664</v>
      </c>
      <c r="K469" s="19">
        <v>227.61715643826801</v>
      </c>
      <c r="L469" s="22">
        <v>2.7087241867542264</v>
      </c>
    </row>
    <row r="470" spans="1:12" x14ac:dyDescent="0.25">
      <c r="A470" s="17">
        <f t="shared" si="15"/>
        <v>465</v>
      </c>
      <c r="B470" s="17">
        <v>14243</v>
      </c>
      <c r="C470" s="18" t="s">
        <v>1030</v>
      </c>
      <c r="D470" s="19">
        <v>0</v>
      </c>
      <c r="E470" s="19">
        <v>0</v>
      </c>
      <c r="F470" s="19">
        <f t="shared" si="14"/>
        <v>0</v>
      </c>
      <c r="G470" s="19">
        <v>0</v>
      </c>
      <c r="H470" s="19">
        <v>0</v>
      </c>
      <c r="I470" s="19" t="s">
        <v>1797</v>
      </c>
      <c r="J470" s="19">
        <v>0</v>
      </c>
      <c r="K470" s="19">
        <v>0</v>
      </c>
      <c r="L470" s="19">
        <v>0</v>
      </c>
    </row>
    <row r="471" spans="1:12" x14ac:dyDescent="0.25">
      <c r="A471" s="17">
        <f t="shared" si="15"/>
        <v>466</v>
      </c>
      <c r="B471" s="17">
        <v>14302</v>
      </c>
      <c r="C471" s="18" t="s">
        <v>1506</v>
      </c>
      <c r="D471" s="19">
        <v>0</v>
      </c>
      <c r="E471" s="19">
        <v>0</v>
      </c>
      <c r="F471" s="19">
        <f t="shared" si="14"/>
        <v>0</v>
      </c>
      <c r="G471" s="19">
        <v>0</v>
      </c>
      <c r="H471" s="19">
        <v>0</v>
      </c>
      <c r="I471" s="19" t="s">
        <v>1797</v>
      </c>
      <c r="J471" s="19">
        <v>0</v>
      </c>
      <c r="K471" s="19">
        <v>0</v>
      </c>
      <c r="L471" s="19">
        <v>0</v>
      </c>
    </row>
    <row r="472" spans="1:12" x14ac:dyDescent="0.25">
      <c r="A472" s="17">
        <f t="shared" si="15"/>
        <v>467</v>
      </c>
      <c r="B472" s="17">
        <v>14352</v>
      </c>
      <c r="C472" s="18" t="s">
        <v>621</v>
      </c>
      <c r="D472" s="19">
        <v>5.3173839000000003</v>
      </c>
      <c r="E472" s="19">
        <v>0</v>
      </c>
      <c r="F472" s="19">
        <f t="shared" si="14"/>
        <v>5.3173839000000003</v>
      </c>
      <c r="G472" s="19">
        <v>521.69392440000001</v>
      </c>
      <c r="H472" s="19">
        <v>353.87791349999998</v>
      </c>
      <c r="I472" s="19" t="s">
        <v>1797</v>
      </c>
      <c r="J472" s="19">
        <v>687.17505046666668</v>
      </c>
      <c r="K472" s="19">
        <v>849.03477152215896</v>
      </c>
      <c r="L472" s="22">
        <v>1.6274576563233576</v>
      </c>
    </row>
    <row r="473" spans="1:12" x14ac:dyDescent="0.25">
      <c r="A473" s="17">
        <f t="shared" si="15"/>
        <v>468</v>
      </c>
      <c r="B473" s="17">
        <v>14384</v>
      </c>
      <c r="C473" s="18" t="s">
        <v>1031</v>
      </c>
      <c r="D473" s="19">
        <v>0</v>
      </c>
      <c r="E473" s="19">
        <v>0</v>
      </c>
      <c r="F473" s="19">
        <f t="shared" si="14"/>
        <v>0</v>
      </c>
      <c r="G473" s="19">
        <v>0</v>
      </c>
      <c r="H473" s="19">
        <v>0</v>
      </c>
      <c r="I473" s="19" t="s">
        <v>1797</v>
      </c>
      <c r="J473" s="19">
        <v>0</v>
      </c>
      <c r="K473" s="19">
        <v>0</v>
      </c>
      <c r="L473" s="19">
        <v>0</v>
      </c>
    </row>
    <row r="474" spans="1:12" x14ac:dyDescent="0.25">
      <c r="A474" s="17">
        <f t="shared" si="15"/>
        <v>469</v>
      </c>
      <c r="B474" s="17">
        <v>14731</v>
      </c>
      <c r="C474" s="18" t="s">
        <v>417</v>
      </c>
      <c r="D474" s="19">
        <v>0</v>
      </c>
      <c r="E474" s="19">
        <v>0</v>
      </c>
      <c r="F474" s="19">
        <f t="shared" si="14"/>
        <v>0</v>
      </c>
      <c r="G474" s="19">
        <v>0</v>
      </c>
      <c r="H474" s="19">
        <v>0</v>
      </c>
      <c r="I474" s="19" t="s">
        <v>1797</v>
      </c>
      <c r="J474" s="19">
        <v>0</v>
      </c>
      <c r="K474" s="19">
        <v>0</v>
      </c>
      <c r="L474" s="19">
        <v>0</v>
      </c>
    </row>
    <row r="475" spans="1:12" x14ac:dyDescent="0.25">
      <c r="A475" s="17">
        <f t="shared" si="15"/>
        <v>470</v>
      </c>
      <c r="B475" s="17">
        <v>14794</v>
      </c>
      <c r="C475" s="18" t="s">
        <v>1032</v>
      </c>
      <c r="D475" s="19">
        <v>0</v>
      </c>
      <c r="E475" s="19">
        <v>0</v>
      </c>
      <c r="F475" s="19">
        <f t="shared" si="14"/>
        <v>0</v>
      </c>
      <c r="G475" s="19">
        <v>0</v>
      </c>
      <c r="H475" s="19">
        <v>0</v>
      </c>
      <c r="I475" s="19" t="s">
        <v>1797</v>
      </c>
      <c r="J475" s="19">
        <v>0</v>
      </c>
      <c r="K475" s="19">
        <v>0</v>
      </c>
      <c r="L475" s="19">
        <v>0</v>
      </c>
    </row>
    <row r="476" spans="1:12" x14ac:dyDescent="0.25">
      <c r="A476" s="17">
        <f t="shared" si="15"/>
        <v>471</v>
      </c>
      <c r="B476" s="17">
        <v>14833</v>
      </c>
      <c r="C476" s="18" t="s">
        <v>1033</v>
      </c>
      <c r="D476" s="19">
        <v>0</v>
      </c>
      <c r="E476" s="19">
        <v>0</v>
      </c>
      <c r="F476" s="19">
        <f t="shared" si="14"/>
        <v>0</v>
      </c>
      <c r="G476" s="19">
        <v>0</v>
      </c>
      <c r="H476" s="19">
        <v>0</v>
      </c>
      <c r="I476" s="19" t="s">
        <v>1797</v>
      </c>
      <c r="J476" s="19">
        <v>0</v>
      </c>
      <c r="K476" s="19">
        <v>0</v>
      </c>
      <c r="L476" s="19">
        <v>0</v>
      </c>
    </row>
    <row r="477" spans="1:12" x14ac:dyDescent="0.25">
      <c r="A477" s="17">
        <f t="shared" si="15"/>
        <v>472</v>
      </c>
      <c r="B477" s="17">
        <v>14934</v>
      </c>
      <c r="C477" s="18" t="s">
        <v>622</v>
      </c>
      <c r="D477" s="19">
        <v>0</v>
      </c>
      <c r="E477" s="19">
        <v>0</v>
      </c>
      <c r="F477" s="19">
        <f t="shared" si="14"/>
        <v>0</v>
      </c>
      <c r="G477" s="19">
        <v>0</v>
      </c>
      <c r="H477" s="19">
        <v>0</v>
      </c>
      <c r="I477" s="19" t="s">
        <v>1797</v>
      </c>
      <c r="J477" s="19">
        <v>0</v>
      </c>
      <c r="K477" s="19">
        <v>0</v>
      </c>
      <c r="L477" s="19">
        <v>0</v>
      </c>
    </row>
    <row r="478" spans="1:12" x14ac:dyDescent="0.25">
      <c r="A478" s="17">
        <f t="shared" si="15"/>
        <v>473</v>
      </c>
      <c r="B478" s="17">
        <v>15062</v>
      </c>
      <c r="C478" s="18" t="s">
        <v>623</v>
      </c>
      <c r="D478" s="19">
        <v>1.4675999999999999E-3</v>
      </c>
      <c r="E478" s="19">
        <v>0</v>
      </c>
      <c r="F478" s="19">
        <f t="shared" si="14"/>
        <v>1.4675999999999999E-3</v>
      </c>
      <c r="G478" s="19">
        <v>0.119994</v>
      </c>
      <c r="H478" s="19">
        <v>0.119994</v>
      </c>
      <c r="I478" s="19" t="s">
        <v>1797</v>
      </c>
      <c r="J478" s="19">
        <v>0.18364530833333334</v>
      </c>
      <c r="K478" s="19">
        <v>0.252721942295</v>
      </c>
      <c r="L478" s="22">
        <v>2.1061214918662601</v>
      </c>
    </row>
    <row r="479" spans="1:12" x14ac:dyDescent="0.25">
      <c r="A479" s="17">
        <f t="shared" si="15"/>
        <v>474</v>
      </c>
      <c r="B479" s="17">
        <v>15078</v>
      </c>
      <c r="C479" s="18" t="s">
        <v>1034</v>
      </c>
      <c r="D479" s="19">
        <v>1.09377E-2</v>
      </c>
      <c r="E479" s="19">
        <v>0</v>
      </c>
      <c r="F479" s="19">
        <f t="shared" si="14"/>
        <v>1.09377E-2</v>
      </c>
      <c r="G479" s="19">
        <v>3.2998349999999999</v>
      </c>
      <c r="H479" s="19">
        <v>3.2998349999999999</v>
      </c>
      <c r="I479" s="19" t="s">
        <v>1797</v>
      </c>
      <c r="J479" s="19">
        <v>1.5692795833333331</v>
      </c>
      <c r="K479" s="19">
        <v>3.433290700368</v>
      </c>
      <c r="L479" s="22">
        <v>1.0404431434808104</v>
      </c>
    </row>
    <row r="480" spans="1:12" x14ac:dyDescent="0.25">
      <c r="A480" s="17">
        <f t="shared" si="15"/>
        <v>475</v>
      </c>
      <c r="B480" s="17">
        <v>15095</v>
      </c>
      <c r="C480" s="18" t="s">
        <v>1035</v>
      </c>
      <c r="D480" s="19">
        <v>0</v>
      </c>
      <c r="E480" s="19">
        <v>0</v>
      </c>
      <c r="F480" s="19">
        <f t="shared" si="14"/>
        <v>0</v>
      </c>
      <c r="G480" s="19">
        <v>0</v>
      </c>
      <c r="H480" s="19">
        <v>0</v>
      </c>
      <c r="I480" s="19" t="s">
        <v>1797</v>
      </c>
      <c r="J480" s="19">
        <v>0</v>
      </c>
      <c r="K480" s="19">
        <v>0</v>
      </c>
      <c r="L480" s="19">
        <v>0</v>
      </c>
    </row>
    <row r="481" spans="1:12" x14ac:dyDescent="0.25">
      <c r="A481" s="17">
        <f t="shared" si="15"/>
        <v>476</v>
      </c>
      <c r="B481" s="17">
        <v>15110</v>
      </c>
      <c r="C481" s="18" t="s">
        <v>1036</v>
      </c>
      <c r="D481" s="19">
        <v>0</v>
      </c>
      <c r="E481" s="19">
        <v>0</v>
      </c>
      <c r="F481" s="19">
        <f t="shared" si="14"/>
        <v>0</v>
      </c>
      <c r="G481" s="19">
        <v>0</v>
      </c>
      <c r="H481" s="19">
        <v>0</v>
      </c>
      <c r="I481" s="19" t="s">
        <v>1797</v>
      </c>
      <c r="J481" s="19">
        <v>0</v>
      </c>
      <c r="K481" s="19">
        <v>0</v>
      </c>
      <c r="L481" s="19">
        <v>0</v>
      </c>
    </row>
    <row r="482" spans="1:12" x14ac:dyDescent="0.25">
      <c r="A482" s="17">
        <f t="shared" si="15"/>
        <v>477</v>
      </c>
      <c r="B482" s="17">
        <v>15114</v>
      </c>
      <c r="C482" s="18" t="s">
        <v>111</v>
      </c>
      <c r="D482" s="19">
        <v>3.3807219000000002</v>
      </c>
      <c r="E482" s="19">
        <v>0</v>
      </c>
      <c r="F482" s="19">
        <f t="shared" si="14"/>
        <v>3.3807219000000002</v>
      </c>
      <c r="G482" s="19">
        <v>170.35525509999999</v>
      </c>
      <c r="H482" s="19">
        <v>116.506396256773</v>
      </c>
      <c r="I482" s="19" t="s">
        <v>1797</v>
      </c>
      <c r="J482" s="19">
        <v>309.30412073333332</v>
      </c>
      <c r="K482" s="19">
        <v>366.71249780680898</v>
      </c>
      <c r="L482" s="22">
        <v>2.1526339037298592</v>
      </c>
    </row>
    <row r="483" spans="1:12" x14ac:dyDescent="0.25">
      <c r="A483" s="17">
        <f t="shared" si="15"/>
        <v>478</v>
      </c>
      <c r="B483" s="17">
        <v>15251</v>
      </c>
      <c r="C483" s="18" t="s">
        <v>343</v>
      </c>
      <c r="D483" s="19">
        <v>0</v>
      </c>
      <c r="E483" s="19">
        <v>0</v>
      </c>
      <c r="F483" s="19">
        <f t="shared" si="14"/>
        <v>0</v>
      </c>
      <c r="G483" s="19">
        <v>0</v>
      </c>
      <c r="H483" s="19">
        <v>0</v>
      </c>
      <c r="I483" s="19" t="s">
        <v>1797</v>
      </c>
      <c r="J483" s="19">
        <v>0</v>
      </c>
      <c r="K483" s="19">
        <v>0</v>
      </c>
      <c r="L483" s="19">
        <v>0</v>
      </c>
    </row>
    <row r="484" spans="1:12" x14ac:dyDescent="0.25">
      <c r="A484" s="17">
        <f t="shared" si="15"/>
        <v>479</v>
      </c>
      <c r="B484" s="17">
        <v>15348</v>
      </c>
      <c r="C484" s="18" t="s">
        <v>1507</v>
      </c>
      <c r="D484" s="19">
        <v>6.8510368000000001</v>
      </c>
      <c r="E484" s="19">
        <v>0</v>
      </c>
      <c r="F484" s="19">
        <f t="shared" si="14"/>
        <v>6.8510368000000001</v>
      </c>
      <c r="G484" s="19">
        <v>406.78658200000001</v>
      </c>
      <c r="H484" s="19">
        <v>318.38401679999998</v>
      </c>
      <c r="I484" s="19" t="s">
        <v>1797</v>
      </c>
      <c r="J484" s="19">
        <v>811.38436849166669</v>
      </c>
      <c r="K484" s="19">
        <v>1010.973181750346</v>
      </c>
      <c r="L484" s="22">
        <v>2.4852667872667098</v>
      </c>
    </row>
    <row r="485" spans="1:12" x14ac:dyDescent="0.25">
      <c r="A485" s="17">
        <f t="shared" si="15"/>
        <v>480</v>
      </c>
      <c r="B485" s="17">
        <v>15702</v>
      </c>
      <c r="C485" s="18" t="s">
        <v>1508</v>
      </c>
      <c r="D485" s="19">
        <v>1.3448964000000001</v>
      </c>
      <c r="E485" s="19">
        <v>0</v>
      </c>
      <c r="F485" s="19">
        <f t="shared" si="14"/>
        <v>1.3448964000000001</v>
      </c>
      <c r="G485" s="19">
        <v>44.929972599999999</v>
      </c>
      <c r="H485" s="19">
        <v>40.767017199999998</v>
      </c>
      <c r="I485" s="19" t="s">
        <v>1797</v>
      </c>
      <c r="J485" s="19">
        <v>73.684741974999994</v>
      </c>
      <c r="K485" s="19">
        <v>89.688564780809998</v>
      </c>
      <c r="L485" s="22">
        <v>1.9961856104227849</v>
      </c>
    </row>
    <row r="486" spans="1:12" x14ac:dyDescent="0.25">
      <c r="A486" s="17">
        <f t="shared" si="15"/>
        <v>481</v>
      </c>
      <c r="B486" s="17">
        <v>15707</v>
      </c>
      <c r="C486" s="18" t="s">
        <v>1037</v>
      </c>
      <c r="D486" s="19">
        <v>0</v>
      </c>
      <c r="E486" s="19">
        <v>0</v>
      </c>
      <c r="F486" s="19">
        <f t="shared" si="14"/>
        <v>0</v>
      </c>
      <c r="G486" s="19">
        <v>0</v>
      </c>
      <c r="H486" s="19">
        <v>0</v>
      </c>
      <c r="I486" s="19" t="s">
        <v>1797</v>
      </c>
      <c r="J486" s="19">
        <v>0</v>
      </c>
      <c r="K486" s="19">
        <v>0</v>
      </c>
      <c r="L486" s="19">
        <v>0</v>
      </c>
    </row>
    <row r="487" spans="1:12" x14ac:dyDescent="0.25">
      <c r="A487" s="17">
        <f t="shared" si="15"/>
        <v>482</v>
      </c>
      <c r="B487" s="17">
        <v>15805</v>
      </c>
      <c r="C487" s="18" t="s">
        <v>1509</v>
      </c>
      <c r="D487" s="19">
        <v>0.68190550000000005</v>
      </c>
      <c r="E487" s="19">
        <v>0</v>
      </c>
      <c r="F487" s="19">
        <f t="shared" si="14"/>
        <v>0.68190550000000005</v>
      </c>
      <c r="G487" s="19">
        <v>83.412639799999994</v>
      </c>
      <c r="H487" s="19">
        <v>71.483996500000003</v>
      </c>
      <c r="I487" s="19" t="s">
        <v>1797</v>
      </c>
      <c r="J487" s="19">
        <v>50.389573483333329</v>
      </c>
      <c r="K487" s="19">
        <v>87.738417971131</v>
      </c>
      <c r="L487" s="22">
        <v>1.0518599840683978</v>
      </c>
    </row>
    <row r="488" spans="1:12" x14ac:dyDescent="0.25">
      <c r="A488" s="17">
        <f t="shared" si="15"/>
        <v>483</v>
      </c>
      <c r="B488" s="17">
        <v>15811</v>
      </c>
      <c r="C488" s="18" t="s">
        <v>1510</v>
      </c>
      <c r="D488" s="19">
        <v>0</v>
      </c>
      <c r="E488" s="19">
        <v>0</v>
      </c>
      <c r="F488" s="19">
        <f t="shared" si="14"/>
        <v>0</v>
      </c>
      <c r="G488" s="19">
        <v>0</v>
      </c>
      <c r="H488" s="19">
        <v>0</v>
      </c>
      <c r="I488" s="19" t="s">
        <v>1797</v>
      </c>
      <c r="J488" s="19">
        <v>0</v>
      </c>
      <c r="K488" s="19">
        <v>0</v>
      </c>
      <c r="L488" s="19">
        <v>0</v>
      </c>
    </row>
    <row r="489" spans="1:12" x14ac:dyDescent="0.25">
      <c r="A489" s="17">
        <f t="shared" si="15"/>
        <v>484</v>
      </c>
      <c r="B489" s="17">
        <v>15824</v>
      </c>
      <c r="C489" s="18" t="s">
        <v>271</v>
      </c>
      <c r="D489" s="19">
        <v>0</v>
      </c>
      <c r="E489" s="19">
        <v>0</v>
      </c>
      <c r="F489" s="19">
        <f t="shared" si="14"/>
        <v>0</v>
      </c>
      <c r="G489" s="19">
        <v>1.819909</v>
      </c>
      <c r="H489" s="19">
        <v>1.819909</v>
      </c>
      <c r="I489" s="19" t="s">
        <v>1797</v>
      </c>
      <c r="J489" s="19">
        <v>2.132980425</v>
      </c>
      <c r="K489" s="19">
        <v>3.2413886132859999</v>
      </c>
      <c r="L489" s="22">
        <v>1.7810718081431545</v>
      </c>
    </row>
    <row r="490" spans="1:12" x14ac:dyDescent="0.25">
      <c r="A490" s="17">
        <f t="shared" si="15"/>
        <v>485</v>
      </c>
      <c r="B490" s="17">
        <v>16160</v>
      </c>
      <c r="C490" s="18" t="s">
        <v>1038</v>
      </c>
      <c r="D490" s="19">
        <v>0</v>
      </c>
      <c r="E490" s="19">
        <v>0</v>
      </c>
      <c r="F490" s="19">
        <f t="shared" si="14"/>
        <v>0</v>
      </c>
      <c r="G490" s="19">
        <v>0</v>
      </c>
      <c r="H490" s="19">
        <v>0</v>
      </c>
      <c r="I490" s="19" t="s">
        <v>1797</v>
      </c>
      <c r="J490" s="19">
        <v>0</v>
      </c>
      <c r="K490" s="19">
        <v>0</v>
      </c>
      <c r="L490" s="19">
        <v>0</v>
      </c>
    </row>
    <row r="491" spans="1:12" x14ac:dyDescent="0.25">
      <c r="A491" s="17">
        <f t="shared" si="15"/>
        <v>486</v>
      </c>
      <c r="B491" s="17">
        <v>16252</v>
      </c>
      <c r="C491" s="18" t="s">
        <v>1039</v>
      </c>
      <c r="D491" s="19">
        <v>0.93428240000000007</v>
      </c>
      <c r="E491" s="19">
        <v>0</v>
      </c>
      <c r="F491" s="19">
        <f t="shared" si="14"/>
        <v>0.93428240000000007</v>
      </c>
      <c r="G491" s="19">
        <v>99.595020599999998</v>
      </c>
      <c r="H491" s="19">
        <v>69.116969400000002</v>
      </c>
      <c r="I491" s="19" t="s">
        <v>1797</v>
      </c>
      <c r="J491" s="19">
        <v>120.0577885</v>
      </c>
      <c r="K491" s="19">
        <v>132.647915029198</v>
      </c>
      <c r="L491" s="22">
        <v>1.3318729614199005</v>
      </c>
    </row>
    <row r="492" spans="1:12" x14ac:dyDescent="0.25">
      <c r="A492" s="17">
        <f t="shared" si="15"/>
        <v>487</v>
      </c>
      <c r="B492" s="17">
        <v>16321</v>
      </c>
      <c r="C492" s="18" t="s">
        <v>113</v>
      </c>
      <c r="D492" s="19">
        <v>0.25044259999999996</v>
      </c>
      <c r="E492" s="19">
        <v>0</v>
      </c>
      <c r="F492" s="19">
        <f t="shared" si="14"/>
        <v>0.25044259999999996</v>
      </c>
      <c r="G492" s="19">
        <v>0</v>
      </c>
      <c r="H492" s="19">
        <v>-9.1040886000000008</v>
      </c>
      <c r="I492" s="19" t="s">
        <v>1797</v>
      </c>
      <c r="J492" s="19">
        <v>22.553255408333332</v>
      </c>
      <c r="K492" s="19">
        <v>16.294330097823</v>
      </c>
      <c r="L492" s="19">
        <v>0</v>
      </c>
    </row>
    <row r="493" spans="1:12" x14ac:dyDescent="0.25">
      <c r="A493" s="17">
        <f t="shared" si="15"/>
        <v>488</v>
      </c>
      <c r="B493" s="17">
        <v>16350</v>
      </c>
      <c r="C493" s="18" t="s">
        <v>1511</v>
      </c>
      <c r="D493" s="19">
        <v>0</v>
      </c>
      <c r="E493" s="19">
        <v>0</v>
      </c>
      <c r="F493" s="19">
        <f t="shared" si="14"/>
        <v>0</v>
      </c>
      <c r="G493" s="19">
        <v>0</v>
      </c>
      <c r="H493" s="19">
        <v>0</v>
      </c>
      <c r="I493" s="19" t="s">
        <v>1797</v>
      </c>
      <c r="J493" s="19">
        <v>0</v>
      </c>
      <c r="K493" s="19">
        <v>0</v>
      </c>
      <c r="L493" s="19">
        <v>0</v>
      </c>
    </row>
    <row r="494" spans="1:12" x14ac:dyDescent="0.25">
      <c r="A494" s="17">
        <f t="shared" si="15"/>
        <v>489</v>
      </c>
      <c r="B494" s="17">
        <v>16656</v>
      </c>
      <c r="C494" s="18" t="s">
        <v>624</v>
      </c>
      <c r="D494" s="19">
        <v>0.98809210000000003</v>
      </c>
      <c r="E494" s="19">
        <v>0</v>
      </c>
      <c r="F494" s="19">
        <f t="shared" si="14"/>
        <v>0.98809210000000003</v>
      </c>
      <c r="G494" s="19">
        <v>27.9100611</v>
      </c>
      <c r="H494" s="19">
        <v>20.1807792</v>
      </c>
      <c r="I494" s="19" t="s">
        <v>1797</v>
      </c>
      <c r="J494" s="19">
        <v>61.822533274999998</v>
      </c>
      <c r="K494" s="19">
        <v>75.805889488028996</v>
      </c>
      <c r="L494" s="22">
        <v>2.7160775182978369</v>
      </c>
    </row>
    <row r="495" spans="1:12" x14ac:dyDescent="0.25">
      <c r="A495" s="17">
        <f t="shared" si="15"/>
        <v>490</v>
      </c>
      <c r="B495" s="17">
        <v>16699</v>
      </c>
      <c r="C495" s="18" t="s">
        <v>272</v>
      </c>
      <c r="D495" s="19">
        <v>2.4560000000000001E-4</v>
      </c>
      <c r="E495" s="19">
        <v>0</v>
      </c>
      <c r="F495" s="19">
        <f t="shared" si="14"/>
        <v>2.4560000000000001E-4</v>
      </c>
      <c r="G495" s="19">
        <v>5.9997000000000002E-2</v>
      </c>
      <c r="H495" s="19">
        <v>5.9997000000000002E-2</v>
      </c>
      <c r="I495" s="19" t="s">
        <v>1797</v>
      </c>
      <c r="J495" s="19">
        <v>0.48447875000000001</v>
      </c>
      <c r="K495" s="19">
        <v>1.4780107253770001</v>
      </c>
      <c r="L495" s="22">
        <v>24.634743826808009</v>
      </c>
    </row>
    <row r="496" spans="1:12" x14ac:dyDescent="0.25">
      <c r="A496" s="17">
        <f t="shared" si="15"/>
        <v>491</v>
      </c>
      <c r="B496" s="17">
        <v>16709</v>
      </c>
      <c r="C496" s="18" t="s">
        <v>1040</v>
      </c>
      <c r="D496" s="19">
        <v>0</v>
      </c>
      <c r="E496" s="19">
        <v>0</v>
      </c>
      <c r="F496" s="19">
        <f t="shared" si="14"/>
        <v>0</v>
      </c>
      <c r="G496" s="19">
        <v>0</v>
      </c>
      <c r="H496" s="19">
        <v>0</v>
      </c>
      <c r="I496" s="19" t="s">
        <v>1797</v>
      </c>
      <c r="J496" s="19">
        <v>0</v>
      </c>
      <c r="K496" s="19">
        <v>0</v>
      </c>
      <c r="L496" s="19">
        <v>0</v>
      </c>
    </row>
    <row r="497" spans="1:12" x14ac:dyDescent="0.25">
      <c r="A497" s="17">
        <f t="shared" si="15"/>
        <v>492</v>
      </c>
      <c r="B497" s="17">
        <v>16853</v>
      </c>
      <c r="C497" s="18" t="s">
        <v>344</v>
      </c>
      <c r="D497" s="19">
        <v>0</v>
      </c>
      <c r="E497" s="19">
        <v>0</v>
      </c>
      <c r="F497" s="19">
        <f t="shared" si="14"/>
        <v>0</v>
      </c>
      <c r="G497" s="19">
        <v>0</v>
      </c>
      <c r="H497" s="19">
        <v>0</v>
      </c>
      <c r="I497" s="19" t="s">
        <v>1797</v>
      </c>
      <c r="J497" s="19">
        <v>0</v>
      </c>
      <c r="K497" s="19">
        <v>0</v>
      </c>
      <c r="L497" s="19">
        <v>0</v>
      </c>
    </row>
    <row r="498" spans="1:12" x14ac:dyDescent="0.25">
      <c r="A498" s="17">
        <f t="shared" si="15"/>
        <v>493</v>
      </c>
      <c r="B498" s="17">
        <v>17029</v>
      </c>
      <c r="C498" s="18" t="s">
        <v>625</v>
      </c>
      <c r="D498" s="19">
        <v>0.17135549999999999</v>
      </c>
      <c r="E498" s="19">
        <v>0</v>
      </c>
      <c r="F498" s="19">
        <f t="shared" si="14"/>
        <v>0.17135549999999999</v>
      </c>
      <c r="G498" s="19">
        <v>15.051636</v>
      </c>
      <c r="H498" s="19">
        <v>10.9058513</v>
      </c>
      <c r="I498" s="19" t="s">
        <v>1797</v>
      </c>
      <c r="J498" s="19">
        <v>20.445595825000002</v>
      </c>
      <c r="K498" s="19">
        <v>25.456156376892</v>
      </c>
      <c r="L498" s="22">
        <v>1.6912551151842896</v>
      </c>
    </row>
    <row r="499" spans="1:12" x14ac:dyDescent="0.25">
      <c r="A499" s="17">
        <f t="shared" si="15"/>
        <v>494</v>
      </c>
      <c r="B499" s="17">
        <v>17067</v>
      </c>
      <c r="C499" s="18" t="s">
        <v>1041</v>
      </c>
      <c r="D499" s="19">
        <v>3.1388021999999998</v>
      </c>
      <c r="E499" s="19">
        <v>0</v>
      </c>
      <c r="F499" s="19">
        <f t="shared" si="14"/>
        <v>3.1388021999999998</v>
      </c>
      <c r="G499" s="19">
        <v>88.085596100000004</v>
      </c>
      <c r="H499" s="19">
        <v>88.085596100000004</v>
      </c>
      <c r="I499" s="19" t="s">
        <v>1797</v>
      </c>
      <c r="J499" s="19">
        <v>378.64376720000001</v>
      </c>
      <c r="K499" s="19">
        <v>440.055993473949</v>
      </c>
      <c r="L499" s="22">
        <v>4.9957769823612397</v>
      </c>
    </row>
    <row r="500" spans="1:12" x14ac:dyDescent="0.25">
      <c r="A500" s="17">
        <f t="shared" si="15"/>
        <v>495</v>
      </c>
      <c r="B500" s="17">
        <v>17297</v>
      </c>
      <c r="C500" s="18" t="s">
        <v>1042</v>
      </c>
      <c r="D500" s="19">
        <v>0.27408949999999999</v>
      </c>
      <c r="E500" s="19">
        <v>0</v>
      </c>
      <c r="F500" s="19">
        <f t="shared" si="14"/>
        <v>0.27408949999999999</v>
      </c>
      <c r="G500" s="19">
        <v>15.5852761</v>
      </c>
      <c r="H500" s="19">
        <v>10.7042237</v>
      </c>
      <c r="I500" s="19" t="s">
        <v>1797</v>
      </c>
      <c r="J500" s="19">
        <v>35.478767550000001</v>
      </c>
      <c r="K500" s="19">
        <v>39.63449314655</v>
      </c>
      <c r="L500" s="22">
        <v>2.5430728908646025</v>
      </c>
    </row>
    <row r="501" spans="1:12" x14ac:dyDescent="0.25">
      <c r="A501" s="17">
        <f t="shared" si="15"/>
        <v>496</v>
      </c>
      <c r="B501" s="17">
        <v>17358</v>
      </c>
      <c r="C501" s="18" t="s">
        <v>1043</v>
      </c>
      <c r="D501" s="19">
        <v>0.78504990000000008</v>
      </c>
      <c r="E501" s="19">
        <v>0</v>
      </c>
      <c r="F501" s="19">
        <f t="shared" si="14"/>
        <v>0.78504990000000008</v>
      </c>
      <c r="G501" s="19">
        <v>18.8423993</v>
      </c>
      <c r="H501" s="19">
        <v>1.2989824999999999</v>
      </c>
      <c r="I501" s="19" t="s">
        <v>1797</v>
      </c>
      <c r="J501" s="19">
        <v>46.95787443333333</v>
      </c>
      <c r="K501" s="19">
        <v>47.730269053575</v>
      </c>
      <c r="L501" s="22">
        <v>2.533131173670383</v>
      </c>
    </row>
    <row r="502" spans="1:12" x14ac:dyDescent="0.25">
      <c r="A502" s="17">
        <f t="shared" si="15"/>
        <v>497</v>
      </c>
      <c r="B502" s="17">
        <v>17593</v>
      </c>
      <c r="C502" s="18" t="s">
        <v>1044</v>
      </c>
      <c r="D502" s="19">
        <v>0.24589859999999999</v>
      </c>
      <c r="E502" s="19">
        <v>0</v>
      </c>
      <c r="F502" s="19">
        <f t="shared" si="14"/>
        <v>0.24589859999999999</v>
      </c>
      <c r="G502" s="19">
        <v>11.1759428</v>
      </c>
      <c r="H502" s="19">
        <v>11.1759428</v>
      </c>
      <c r="I502" s="19" t="s">
        <v>1797</v>
      </c>
      <c r="J502" s="19">
        <v>38.729523991666667</v>
      </c>
      <c r="K502" s="19">
        <v>44.581940816565002</v>
      </c>
      <c r="L502" s="22">
        <v>3.989098871959599</v>
      </c>
    </row>
    <row r="503" spans="1:12" x14ac:dyDescent="0.25">
      <c r="A503" s="17">
        <f t="shared" si="15"/>
        <v>498</v>
      </c>
      <c r="B503" s="17">
        <v>17697</v>
      </c>
      <c r="C503" s="18" t="s">
        <v>626</v>
      </c>
      <c r="D503" s="19">
        <v>0</v>
      </c>
      <c r="E503" s="19">
        <v>0</v>
      </c>
      <c r="F503" s="19">
        <f t="shared" si="14"/>
        <v>0</v>
      </c>
      <c r="G503" s="19">
        <v>0</v>
      </c>
      <c r="H503" s="19">
        <v>0</v>
      </c>
      <c r="I503" s="19" t="s">
        <v>1797</v>
      </c>
      <c r="J503" s="19">
        <v>0</v>
      </c>
      <c r="K503" s="19">
        <v>0</v>
      </c>
      <c r="L503" s="19">
        <v>0</v>
      </c>
    </row>
    <row r="504" spans="1:12" x14ac:dyDescent="0.25">
      <c r="A504" s="17">
        <f t="shared" si="15"/>
        <v>499</v>
      </c>
      <c r="B504" s="17">
        <v>17698</v>
      </c>
      <c r="C504" s="18" t="s">
        <v>1045</v>
      </c>
      <c r="D504" s="19">
        <v>0.5531161</v>
      </c>
      <c r="E504" s="19">
        <v>0</v>
      </c>
      <c r="F504" s="19">
        <f t="shared" si="14"/>
        <v>0.5531161</v>
      </c>
      <c r="G504" s="19">
        <v>57.427135100000001</v>
      </c>
      <c r="H504" s="19">
        <v>56.919513422782003</v>
      </c>
      <c r="I504" s="19" t="s">
        <v>1797</v>
      </c>
      <c r="J504" s="19">
        <v>60.032935766666668</v>
      </c>
      <c r="K504" s="19">
        <v>88.857717357601999</v>
      </c>
      <c r="L504" s="22">
        <v>1.5473123846918493</v>
      </c>
    </row>
    <row r="505" spans="1:12" x14ac:dyDescent="0.25">
      <c r="A505" s="17">
        <f t="shared" si="15"/>
        <v>500</v>
      </c>
      <c r="B505" s="17">
        <v>17711</v>
      </c>
      <c r="C505" s="18" t="s">
        <v>1512</v>
      </c>
      <c r="D505" s="19">
        <v>0.70885710000000002</v>
      </c>
      <c r="E505" s="19">
        <v>0</v>
      </c>
      <c r="F505" s="19">
        <f t="shared" si="14"/>
        <v>0.70885710000000002</v>
      </c>
      <c r="G505" s="19">
        <v>14.1492925</v>
      </c>
      <c r="H505" s="19">
        <v>14.1492925</v>
      </c>
      <c r="I505" s="19" t="s">
        <v>1797</v>
      </c>
      <c r="J505" s="19">
        <v>62.047898033333333</v>
      </c>
      <c r="K505" s="19">
        <v>69.759291545831999</v>
      </c>
      <c r="L505" s="22">
        <v>4.9302317798456707</v>
      </c>
    </row>
    <row r="506" spans="1:12" x14ac:dyDescent="0.25">
      <c r="A506" s="17">
        <f t="shared" si="15"/>
        <v>501</v>
      </c>
      <c r="B506" s="17">
        <v>17738</v>
      </c>
      <c r="C506" s="18" t="s">
        <v>1513</v>
      </c>
      <c r="D506" s="19">
        <v>0.30358229999999997</v>
      </c>
      <c r="E506" s="19">
        <v>0</v>
      </c>
      <c r="F506" s="19">
        <f t="shared" si="14"/>
        <v>0.30358229999999997</v>
      </c>
      <c r="G506" s="19">
        <v>3.3036042000000001</v>
      </c>
      <c r="H506" s="19">
        <v>0.61464050000000003</v>
      </c>
      <c r="I506" s="19" t="s">
        <v>1797</v>
      </c>
      <c r="J506" s="19">
        <v>13.873123775</v>
      </c>
      <c r="K506" s="19">
        <v>12.694575730225001</v>
      </c>
      <c r="L506" s="22">
        <v>3.8426442641721428</v>
      </c>
    </row>
    <row r="507" spans="1:12" x14ac:dyDescent="0.25">
      <c r="A507" s="17">
        <f t="shared" si="15"/>
        <v>502</v>
      </c>
      <c r="B507" s="17">
        <v>18090</v>
      </c>
      <c r="C507" s="18" t="s">
        <v>627</v>
      </c>
      <c r="D507" s="19">
        <v>0</v>
      </c>
      <c r="E507" s="19">
        <v>0</v>
      </c>
      <c r="F507" s="19">
        <f t="shared" si="14"/>
        <v>0</v>
      </c>
      <c r="G507" s="19">
        <v>0</v>
      </c>
      <c r="H507" s="19">
        <v>0</v>
      </c>
      <c r="I507" s="19" t="s">
        <v>1797</v>
      </c>
      <c r="J507" s="19">
        <v>0</v>
      </c>
      <c r="K507" s="19">
        <v>0</v>
      </c>
      <c r="L507" s="19">
        <v>0</v>
      </c>
    </row>
    <row r="508" spans="1:12" x14ac:dyDescent="0.25">
      <c r="A508" s="17">
        <f t="shared" si="15"/>
        <v>503</v>
      </c>
      <c r="B508" s="17">
        <v>18141</v>
      </c>
      <c r="C508" s="18" t="s">
        <v>1046</v>
      </c>
      <c r="D508" s="19">
        <v>0.200937</v>
      </c>
      <c r="E508" s="19">
        <v>0</v>
      </c>
      <c r="F508" s="19">
        <f t="shared" si="14"/>
        <v>0.200937</v>
      </c>
      <c r="G508" s="19">
        <v>39.633018999999997</v>
      </c>
      <c r="H508" s="19">
        <v>39.633018999999997</v>
      </c>
      <c r="I508" s="19" t="s">
        <v>1797</v>
      </c>
      <c r="J508" s="19">
        <v>27.229350683333333</v>
      </c>
      <c r="K508" s="19">
        <v>43.054737581935001</v>
      </c>
      <c r="L508" s="22">
        <v>1.0863350476009663</v>
      </c>
    </row>
    <row r="509" spans="1:12" x14ac:dyDescent="0.25">
      <c r="A509" s="17">
        <f t="shared" si="15"/>
        <v>504</v>
      </c>
      <c r="B509" s="17">
        <v>18212</v>
      </c>
      <c r="C509" s="18" t="s">
        <v>628</v>
      </c>
      <c r="D509" s="19">
        <v>4.7703700000000002E-2</v>
      </c>
      <c r="E509" s="19">
        <v>0</v>
      </c>
      <c r="F509" s="19">
        <f t="shared" si="14"/>
        <v>4.7703700000000002E-2</v>
      </c>
      <c r="G509" s="19">
        <v>9.5082284000000001</v>
      </c>
      <c r="H509" s="19">
        <v>5.4890977999999997</v>
      </c>
      <c r="I509" s="19" t="s">
        <v>1797</v>
      </c>
      <c r="J509" s="19">
        <v>6.8367619749999999</v>
      </c>
      <c r="K509" s="19">
        <v>8.4416913770939992</v>
      </c>
      <c r="L509" s="22">
        <v>0.88783010062042678</v>
      </c>
    </row>
    <row r="510" spans="1:12" x14ac:dyDescent="0.25">
      <c r="A510" s="17">
        <f t="shared" si="15"/>
        <v>505</v>
      </c>
      <c r="B510" s="17">
        <v>18351</v>
      </c>
      <c r="C510" s="18" t="s">
        <v>629</v>
      </c>
      <c r="D510" s="19">
        <v>0</v>
      </c>
      <c r="E510" s="19">
        <v>0</v>
      </c>
      <c r="F510" s="19">
        <f t="shared" si="14"/>
        <v>0</v>
      </c>
      <c r="G510" s="19">
        <v>0</v>
      </c>
      <c r="H510" s="19">
        <v>0</v>
      </c>
      <c r="I510" s="19" t="s">
        <v>1797</v>
      </c>
      <c r="J510" s="19">
        <v>0</v>
      </c>
      <c r="K510" s="19">
        <v>0</v>
      </c>
      <c r="L510" s="19">
        <v>0</v>
      </c>
    </row>
    <row r="511" spans="1:12" x14ac:dyDescent="0.25">
      <c r="A511" s="17">
        <f t="shared" si="15"/>
        <v>506</v>
      </c>
      <c r="B511" s="17">
        <v>18481</v>
      </c>
      <c r="C511" s="18" t="s">
        <v>1514</v>
      </c>
      <c r="D511" s="19">
        <v>3.00144E-2</v>
      </c>
      <c r="E511" s="19">
        <v>0</v>
      </c>
      <c r="F511" s="19">
        <f t="shared" si="14"/>
        <v>3.00144E-2</v>
      </c>
      <c r="G511" s="19">
        <v>8.8395580000000002</v>
      </c>
      <c r="H511" s="19">
        <v>8.8395580000000002</v>
      </c>
      <c r="I511" s="19" t="s">
        <v>1797</v>
      </c>
      <c r="J511" s="19">
        <v>33.543504333333331</v>
      </c>
      <c r="K511" s="19">
        <v>39.645312427324001</v>
      </c>
      <c r="L511" s="22">
        <v>4.4849880986497288</v>
      </c>
    </row>
    <row r="512" spans="1:12" x14ac:dyDescent="0.25">
      <c r="A512" s="17">
        <f t="shared" si="15"/>
        <v>507</v>
      </c>
      <c r="B512" s="17">
        <v>18503</v>
      </c>
      <c r="C512" s="18" t="s">
        <v>1047</v>
      </c>
      <c r="D512" s="19">
        <v>0.52340359999999997</v>
      </c>
      <c r="E512" s="19">
        <v>0</v>
      </c>
      <c r="F512" s="19">
        <f t="shared" si="14"/>
        <v>0.52340359999999997</v>
      </c>
      <c r="G512" s="19">
        <v>32.085665400000003</v>
      </c>
      <c r="H512" s="19">
        <v>20.6994088</v>
      </c>
      <c r="I512" s="19" t="s">
        <v>1797</v>
      </c>
      <c r="J512" s="19">
        <v>56.730726875000002</v>
      </c>
      <c r="K512" s="19">
        <v>67.588382018066994</v>
      </c>
      <c r="L512" s="22">
        <v>2.1064977514247527</v>
      </c>
    </row>
    <row r="513" spans="1:12" x14ac:dyDescent="0.25">
      <c r="A513" s="17">
        <f t="shared" si="15"/>
        <v>508</v>
      </c>
      <c r="B513" s="17">
        <v>18515</v>
      </c>
      <c r="C513" s="18" t="s">
        <v>630</v>
      </c>
      <c r="D513" s="19">
        <v>1.7425799999999998E-2</v>
      </c>
      <c r="E513" s="19">
        <v>0</v>
      </c>
      <c r="F513" s="19">
        <f t="shared" si="14"/>
        <v>1.7425799999999998E-2</v>
      </c>
      <c r="G513" s="19">
        <v>1.59992</v>
      </c>
      <c r="H513" s="19">
        <v>1.59992</v>
      </c>
      <c r="I513" s="19" t="s">
        <v>1797</v>
      </c>
      <c r="J513" s="19">
        <v>0.80741921666666672</v>
      </c>
      <c r="K513" s="19">
        <v>1.879649233636</v>
      </c>
      <c r="L513" s="22">
        <v>1.1748395129981499</v>
      </c>
    </row>
    <row r="514" spans="1:12" x14ac:dyDescent="0.25">
      <c r="A514" s="17">
        <f t="shared" si="15"/>
        <v>509</v>
      </c>
      <c r="B514" s="17">
        <v>18523</v>
      </c>
      <c r="C514" s="18" t="s">
        <v>631</v>
      </c>
      <c r="D514" s="19">
        <v>0</v>
      </c>
      <c r="E514" s="19">
        <v>0</v>
      </c>
      <c r="F514" s="19">
        <f t="shared" si="14"/>
        <v>0</v>
      </c>
      <c r="G514" s="19">
        <v>0</v>
      </c>
      <c r="H514" s="19">
        <v>0</v>
      </c>
      <c r="I514" s="19" t="s">
        <v>1797</v>
      </c>
      <c r="J514" s="19">
        <v>0</v>
      </c>
      <c r="K514" s="19">
        <v>0</v>
      </c>
      <c r="L514" s="19">
        <v>0</v>
      </c>
    </row>
    <row r="515" spans="1:12" x14ac:dyDescent="0.25">
      <c r="A515" s="17">
        <f t="shared" si="15"/>
        <v>510</v>
      </c>
      <c r="B515" s="17">
        <v>18557</v>
      </c>
      <c r="C515" s="18" t="s">
        <v>632</v>
      </c>
      <c r="D515" s="19">
        <v>0.13530520000000001</v>
      </c>
      <c r="E515" s="19">
        <v>0</v>
      </c>
      <c r="F515" s="19">
        <f t="shared" si="14"/>
        <v>0.13530520000000001</v>
      </c>
      <c r="G515" s="19">
        <v>14.124294300000001</v>
      </c>
      <c r="H515" s="19">
        <v>9.9642943000000006</v>
      </c>
      <c r="I515" s="19" t="s">
        <v>1797</v>
      </c>
      <c r="J515" s="19">
        <v>20.473042683333333</v>
      </c>
      <c r="K515" s="19">
        <v>26.339033652636001</v>
      </c>
      <c r="L515" s="22">
        <v>1.8648035146531887</v>
      </c>
    </row>
    <row r="516" spans="1:12" x14ac:dyDescent="0.25">
      <c r="A516" s="17">
        <f t="shared" si="15"/>
        <v>511</v>
      </c>
      <c r="B516" s="17">
        <v>18741</v>
      </c>
      <c r="C516" s="18" t="s">
        <v>91</v>
      </c>
      <c r="D516" s="19">
        <v>2.4022779999999999</v>
      </c>
      <c r="E516" s="19">
        <v>0</v>
      </c>
      <c r="F516" s="19">
        <f t="shared" si="14"/>
        <v>2.4022779999999999</v>
      </c>
      <c r="G516" s="19">
        <v>80.162211200000002</v>
      </c>
      <c r="H516" s="19">
        <v>53.573779999999999</v>
      </c>
      <c r="I516" s="19" t="s">
        <v>1797</v>
      </c>
      <c r="J516" s="19">
        <v>306.60567709166668</v>
      </c>
      <c r="K516" s="19">
        <v>343.225670527337</v>
      </c>
      <c r="L516" s="22">
        <v>4.281639258565475</v>
      </c>
    </row>
    <row r="517" spans="1:12" x14ac:dyDescent="0.25">
      <c r="A517" s="17">
        <f t="shared" si="15"/>
        <v>512</v>
      </c>
      <c r="B517" s="17">
        <v>18747</v>
      </c>
      <c r="C517" s="18" t="s">
        <v>273</v>
      </c>
      <c r="D517" s="19">
        <v>0</v>
      </c>
      <c r="E517" s="19">
        <v>0</v>
      </c>
      <c r="F517" s="19">
        <f t="shared" si="14"/>
        <v>0</v>
      </c>
      <c r="G517" s="19">
        <v>0</v>
      </c>
      <c r="H517" s="19">
        <v>0</v>
      </c>
      <c r="I517" s="19" t="s">
        <v>1797</v>
      </c>
      <c r="J517" s="19">
        <v>0</v>
      </c>
      <c r="K517" s="19">
        <v>0</v>
      </c>
      <c r="L517" s="19">
        <v>0</v>
      </c>
    </row>
    <row r="518" spans="1:12" x14ac:dyDescent="0.25">
      <c r="A518" s="17">
        <f t="shared" si="15"/>
        <v>513</v>
      </c>
      <c r="B518" s="17">
        <v>18762</v>
      </c>
      <c r="C518" s="18" t="s">
        <v>1515</v>
      </c>
      <c r="D518" s="19">
        <v>3.39951E-2</v>
      </c>
      <c r="E518" s="19">
        <v>0</v>
      </c>
      <c r="F518" s="19">
        <f t="shared" si="14"/>
        <v>3.39951E-2</v>
      </c>
      <c r="G518" s="19">
        <v>1.0999460000000001</v>
      </c>
      <c r="H518" s="19">
        <v>1.0472205999999999</v>
      </c>
      <c r="I518" s="19" t="s">
        <v>1797</v>
      </c>
      <c r="J518" s="19">
        <v>4.1331410999999996</v>
      </c>
      <c r="K518" s="19">
        <v>4.6580276164310002</v>
      </c>
      <c r="L518" s="22">
        <v>4.2347784495157033</v>
      </c>
    </row>
    <row r="519" spans="1:12" x14ac:dyDescent="0.25">
      <c r="A519" s="17">
        <f t="shared" si="15"/>
        <v>514</v>
      </c>
      <c r="B519" s="17">
        <v>18879</v>
      </c>
      <c r="C519" s="18" t="s">
        <v>345</v>
      </c>
      <c r="D519" s="19">
        <v>0</v>
      </c>
      <c r="E519" s="19">
        <v>0</v>
      </c>
      <c r="F519" s="19">
        <f t="shared" ref="F519:F582" si="16">D519+E519</f>
        <v>0</v>
      </c>
      <c r="G519" s="19">
        <v>0</v>
      </c>
      <c r="H519" s="19">
        <v>0</v>
      </c>
      <c r="I519" s="19" t="s">
        <v>1797</v>
      </c>
      <c r="J519" s="19">
        <v>1.6360444083333332</v>
      </c>
      <c r="K519" s="19">
        <v>1.6961726135620001</v>
      </c>
      <c r="L519" s="19">
        <v>0</v>
      </c>
    </row>
    <row r="520" spans="1:12" x14ac:dyDescent="0.25">
      <c r="A520" s="17">
        <f t="shared" ref="A520:A583" si="17">A519+1</f>
        <v>515</v>
      </c>
      <c r="B520" s="17">
        <v>18919</v>
      </c>
      <c r="C520" s="18" t="s">
        <v>633</v>
      </c>
      <c r="D520" s="19">
        <v>0.8750078</v>
      </c>
      <c r="E520" s="19">
        <v>0</v>
      </c>
      <c r="F520" s="19">
        <f t="shared" si="16"/>
        <v>0.8750078</v>
      </c>
      <c r="G520" s="19">
        <v>79.270731400000003</v>
      </c>
      <c r="H520" s="19">
        <v>66.205206899999993</v>
      </c>
      <c r="I520" s="19" t="s">
        <v>1797</v>
      </c>
      <c r="J520" s="19">
        <v>123.37452118333333</v>
      </c>
      <c r="K520" s="19">
        <v>165.55413566703999</v>
      </c>
      <c r="L520" s="22">
        <v>2.0884648437473605</v>
      </c>
    </row>
    <row r="521" spans="1:12" x14ac:dyDescent="0.25">
      <c r="A521" s="17">
        <f t="shared" si="17"/>
        <v>516</v>
      </c>
      <c r="B521" s="17">
        <v>18941</v>
      </c>
      <c r="C521" s="18" t="s">
        <v>274</v>
      </c>
      <c r="D521" s="19">
        <v>13.938040800000001</v>
      </c>
      <c r="E521" s="19">
        <v>0</v>
      </c>
      <c r="F521" s="19">
        <f t="shared" si="16"/>
        <v>13.938040800000001</v>
      </c>
      <c r="G521" s="19">
        <v>648.2275085</v>
      </c>
      <c r="H521" s="19">
        <v>437.32198290000002</v>
      </c>
      <c r="I521" s="19" t="s">
        <v>1797</v>
      </c>
      <c r="J521" s="19">
        <v>1603.4066172083333</v>
      </c>
      <c r="K521" s="19">
        <v>1865.7166284157379</v>
      </c>
      <c r="L521" s="22">
        <v>2.8781818172650691</v>
      </c>
    </row>
    <row r="522" spans="1:12" x14ac:dyDescent="0.25">
      <c r="A522" s="17">
        <f t="shared" si="17"/>
        <v>517</v>
      </c>
      <c r="B522" s="17">
        <v>18993</v>
      </c>
      <c r="C522" s="18" t="s">
        <v>1516</v>
      </c>
      <c r="D522" s="19">
        <v>6.1799999999999997E-3</v>
      </c>
      <c r="E522" s="19">
        <v>0</v>
      </c>
      <c r="F522" s="19">
        <f t="shared" si="16"/>
        <v>6.1799999999999997E-3</v>
      </c>
      <c r="G522" s="19">
        <v>1.559922</v>
      </c>
      <c r="H522" s="19">
        <v>1.559922</v>
      </c>
      <c r="I522" s="19" t="s">
        <v>1797</v>
      </c>
      <c r="J522" s="19">
        <v>0.86415097500000004</v>
      </c>
      <c r="K522" s="19">
        <v>1.598821449828</v>
      </c>
      <c r="L522" s="22">
        <v>1.0249367916011185</v>
      </c>
    </row>
    <row r="523" spans="1:12" x14ac:dyDescent="0.25">
      <c r="A523" s="17">
        <f t="shared" si="17"/>
        <v>518</v>
      </c>
      <c r="B523" s="17">
        <v>19016</v>
      </c>
      <c r="C523" s="18" t="s">
        <v>1048</v>
      </c>
      <c r="D523" s="19">
        <v>4.1544188000000002</v>
      </c>
      <c r="E523" s="19">
        <v>0</v>
      </c>
      <c r="F523" s="19">
        <f t="shared" si="16"/>
        <v>4.1544188000000002</v>
      </c>
      <c r="G523" s="19">
        <v>108.5404654</v>
      </c>
      <c r="H523" s="19">
        <v>58.674720299999997</v>
      </c>
      <c r="I523" s="19" t="s">
        <v>1797</v>
      </c>
      <c r="J523" s="19">
        <v>495.41456169166668</v>
      </c>
      <c r="K523" s="19">
        <v>539.25363435549298</v>
      </c>
      <c r="L523" s="22">
        <v>4.9682266642970649</v>
      </c>
    </row>
    <row r="524" spans="1:12" x14ac:dyDescent="0.25">
      <c r="A524" s="17">
        <f t="shared" si="17"/>
        <v>519</v>
      </c>
      <c r="B524" s="17">
        <v>19017</v>
      </c>
      <c r="C524" s="18" t="s">
        <v>1049</v>
      </c>
      <c r="D524" s="19">
        <v>10.2298645</v>
      </c>
      <c r="E524" s="19">
        <v>0</v>
      </c>
      <c r="F524" s="19">
        <f t="shared" si="16"/>
        <v>10.2298645</v>
      </c>
      <c r="G524" s="19">
        <v>235.17595840000001</v>
      </c>
      <c r="H524" s="19">
        <v>67.380049499999998</v>
      </c>
      <c r="I524" s="19" t="s">
        <v>1797</v>
      </c>
      <c r="J524" s="19">
        <v>1069.8191927416667</v>
      </c>
      <c r="K524" s="19">
        <v>1120.468690307971</v>
      </c>
      <c r="L524" s="22">
        <v>4.764384497169635</v>
      </c>
    </row>
    <row r="525" spans="1:12" x14ac:dyDescent="0.25">
      <c r="A525" s="17">
        <f t="shared" si="17"/>
        <v>520</v>
      </c>
      <c r="B525" s="17">
        <v>19027</v>
      </c>
      <c r="C525" s="18" t="s">
        <v>634</v>
      </c>
      <c r="D525" s="19">
        <v>0.47905959999999997</v>
      </c>
      <c r="E525" s="19">
        <v>0</v>
      </c>
      <c r="F525" s="19">
        <f t="shared" si="16"/>
        <v>0.47905959999999997</v>
      </c>
      <c r="G525" s="19">
        <v>109.962507</v>
      </c>
      <c r="H525" s="19">
        <v>105.71755520000001</v>
      </c>
      <c r="I525" s="19" t="s">
        <v>1797</v>
      </c>
      <c r="J525" s="19">
        <v>64.936472633333338</v>
      </c>
      <c r="K525" s="19">
        <v>132.69112630720599</v>
      </c>
      <c r="L525" s="22">
        <v>1.2066942626836072</v>
      </c>
    </row>
    <row r="526" spans="1:12" x14ac:dyDescent="0.25">
      <c r="A526" s="17">
        <f t="shared" si="17"/>
        <v>521</v>
      </c>
      <c r="B526" s="17">
        <v>19038</v>
      </c>
      <c r="C526" s="18" t="s">
        <v>635</v>
      </c>
      <c r="D526" s="19">
        <v>0</v>
      </c>
      <c r="E526" s="19">
        <v>0</v>
      </c>
      <c r="F526" s="19">
        <f t="shared" si="16"/>
        <v>0</v>
      </c>
      <c r="G526" s="19">
        <v>0</v>
      </c>
      <c r="H526" s="19">
        <v>0</v>
      </c>
      <c r="I526" s="19" t="s">
        <v>1797</v>
      </c>
      <c r="J526" s="19">
        <v>0</v>
      </c>
      <c r="K526" s="19">
        <v>0</v>
      </c>
      <c r="L526" s="19">
        <v>0</v>
      </c>
    </row>
    <row r="527" spans="1:12" x14ac:dyDescent="0.25">
      <c r="A527" s="17">
        <f t="shared" si="17"/>
        <v>522</v>
      </c>
      <c r="B527" s="17">
        <v>19155</v>
      </c>
      <c r="C527" s="18" t="s">
        <v>1050</v>
      </c>
      <c r="D527" s="19">
        <v>6.1981586999999996</v>
      </c>
      <c r="E527" s="19">
        <v>0</v>
      </c>
      <c r="F527" s="19">
        <f t="shared" si="16"/>
        <v>6.1981586999999996</v>
      </c>
      <c r="G527" s="19">
        <v>467.44052360000001</v>
      </c>
      <c r="H527" s="19">
        <v>329.14555799999999</v>
      </c>
      <c r="I527" s="19" t="s">
        <v>1797</v>
      </c>
      <c r="J527" s="19">
        <v>788.33023054166665</v>
      </c>
      <c r="K527" s="19">
        <v>975.06984961416697</v>
      </c>
      <c r="L527" s="22">
        <v>2.0859762908544006</v>
      </c>
    </row>
    <row r="528" spans="1:12" x14ac:dyDescent="0.25">
      <c r="A528" s="17">
        <f t="shared" si="17"/>
        <v>523</v>
      </c>
      <c r="B528" s="17">
        <v>19190</v>
      </c>
      <c r="C528" s="18" t="s">
        <v>636</v>
      </c>
      <c r="D528" s="19">
        <v>6.7832799999999999E-2</v>
      </c>
      <c r="E528" s="19">
        <v>0</v>
      </c>
      <c r="F528" s="19">
        <f t="shared" si="16"/>
        <v>6.7832799999999999E-2</v>
      </c>
      <c r="G528" s="19">
        <v>5.1432916999999998</v>
      </c>
      <c r="H528" s="19">
        <v>3.7859685000000001</v>
      </c>
      <c r="I528" s="19" t="s">
        <v>1797</v>
      </c>
      <c r="J528" s="19">
        <v>8.6812047833333317</v>
      </c>
      <c r="K528" s="19">
        <v>10.969515093701</v>
      </c>
      <c r="L528" s="22">
        <v>2.1327810541449557</v>
      </c>
    </row>
    <row r="529" spans="1:12" x14ac:dyDescent="0.25">
      <c r="A529" s="17">
        <f t="shared" si="17"/>
        <v>524</v>
      </c>
      <c r="B529" s="17">
        <v>19203</v>
      </c>
      <c r="C529" s="18" t="s">
        <v>637</v>
      </c>
      <c r="D529" s="19">
        <v>9.3698299999999998E-2</v>
      </c>
      <c r="E529" s="19">
        <v>0</v>
      </c>
      <c r="F529" s="19">
        <f t="shared" si="16"/>
        <v>9.3698299999999998E-2</v>
      </c>
      <c r="G529" s="19">
        <v>4.4847761000000004</v>
      </c>
      <c r="H529" s="19">
        <v>4.0527610999999997</v>
      </c>
      <c r="I529" s="19" t="s">
        <v>1797</v>
      </c>
      <c r="J529" s="19">
        <v>11.45487445</v>
      </c>
      <c r="K529" s="19">
        <v>14.045990928666001</v>
      </c>
      <c r="L529" s="22">
        <v>3.1319269045930742</v>
      </c>
    </row>
    <row r="530" spans="1:12" x14ac:dyDescent="0.25">
      <c r="A530" s="17">
        <f t="shared" si="17"/>
        <v>525</v>
      </c>
      <c r="B530" s="17">
        <v>19343</v>
      </c>
      <c r="C530" s="18" t="s">
        <v>418</v>
      </c>
      <c r="D530" s="19">
        <v>2.4283559000000001</v>
      </c>
      <c r="E530" s="19">
        <v>0</v>
      </c>
      <c r="F530" s="19">
        <f t="shared" si="16"/>
        <v>2.4283559000000001</v>
      </c>
      <c r="G530" s="19">
        <v>144.2993295</v>
      </c>
      <c r="H530" s="19">
        <v>98.440014199999993</v>
      </c>
      <c r="I530" s="19" t="s">
        <v>1797</v>
      </c>
      <c r="J530" s="19">
        <v>348.17824798333334</v>
      </c>
      <c r="K530" s="19">
        <v>423.46758154082602</v>
      </c>
      <c r="L530" s="22">
        <v>2.9346469107524578</v>
      </c>
    </row>
    <row r="531" spans="1:12" x14ac:dyDescent="0.25">
      <c r="A531" s="17">
        <f t="shared" si="17"/>
        <v>526</v>
      </c>
      <c r="B531" s="17">
        <v>19392</v>
      </c>
      <c r="C531" s="18" t="s">
        <v>1051</v>
      </c>
      <c r="D531" s="19">
        <v>0</v>
      </c>
      <c r="E531" s="19">
        <v>0</v>
      </c>
      <c r="F531" s="19">
        <f t="shared" si="16"/>
        <v>0</v>
      </c>
      <c r="G531" s="19">
        <v>0</v>
      </c>
      <c r="H531" s="19">
        <v>0</v>
      </c>
      <c r="I531" s="19" t="s">
        <v>1797</v>
      </c>
      <c r="J531" s="19">
        <v>0</v>
      </c>
      <c r="K531" s="19">
        <v>0</v>
      </c>
      <c r="L531" s="19">
        <v>0</v>
      </c>
    </row>
    <row r="532" spans="1:12" x14ac:dyDescent="0.25">
      <c r="A532" s="17">
        <f t="shared" si="17"/>
        <v>527</v>
      </c>
      <c r="B532" s="17">
        <v>19571</v>
      </c>
      <c r="C532" s="18" t="s">
        <v>1517</v>
      </c>
      <c r="D532" s="19">
        <v>1.305E-4</v>
      </c>
      <c r="E532" s="19">
        <v>0</v>
      </c>
      <c r="F532" s="19">
        <f t="shared" si="16"/>
        <v>1.305E-4</v>
      </c>
      <c r="G532" s="19">
        <v>0</v>
      </c>
      <c r="H532" s="19">
        <v>-2.3046799999999999E-2</v>
      </c>
      <c r="I532" s="19" t="s">
        <v>1797</v>
      </c>
      <c r="J532" s="19">
        <v>1.3370091666666667E-2</v>
      </c>
      <c r="K532" s="19">
        <v>0</v>
      </c>
      <c r="L532" s="19">
        <v>0</v>
      </c>
    </row>
    <row r="533" spans="1:12" x14ac:dyDescent="0.25">
      <c r="A533" s="17">
        <f t="shared" si="17"/>
        <v>528</v>
      </c>
      <c r="B533" s="17">
        <v>19760</v>
      </c>
      <c r="C533" s="18" t="s">
        <v>638</v>
      </c>
      <c r="D533" s="19">
        <v>5.06922E-2</v>
      </c>
      <c r="E533" s="19">
        <v>0</v>
      </c>
      <c r="F533" s="19">
        <f t="shared" si="16"/>
        <v>5.06922E-2</v>
      </c>
      <c r="G533" s="19">
        <v>15.643701500000001</v>
      </c>
      <c r="H533" s="19">
        <v>10.8737415</v>
      </c>
      <c r="I533" s="19" t="s">
        <v>1797</v>
      </c>
      <c r="J533" s="19">
        <v>9.1900075833333332</v>
      </c>
      <c r="K533" s="19">
        <v>17.373614794919</v>
      </c>
      <c r="L533" s="22">
        <v>1.1105820956069123</v>
      </c>
    </row>
    <row r="534" spans="1:12" x14ac:dyDescent="0.25">
      <c r="A534" s="17">
        <f t="shared" si="17"/>
        <v>529</v>
      </c>
      <c r="B534" s="17">
        <v>19969</v>
      </c>
      <c r="C534" s="18" t="s">
        <v>346</v>
      </c>
      <c r="D534" s="19">
        <v>0</v>
      </c>
      <c r="E534" s="19">
        <v>0</v>
      </c>
      <c r="F534" s="19">
        <f t="shared" si="16"/>
        <v>0</v>
      </c>
      <c r="G534" s="19">
        <v>0</v>
      </c>
      <c r="H534" s="19">
        <v>0</v>
      </c>
      <c r="I534" s="19" t="s">
        <v>1797</v>
      </c>
      <c r="J534" s="19">
        <v>0</v>
      </c>
      <c r="K534" s="19">
        <v>0</v>
      </c>
      <c r="L534" s="19">
        <v>0</v>
      </c>
    </row>
    <row r="535" spans="1:12" x14ac:dyDescent="0.25">
      <c r="A535" s="17">
        <f t="shared" si="17"/>
        <v>530</v>
      </c>
      <c r="B535" s="17">
        <v>20113</v>
      </c>
      <c r="C535" s="18" t="s">
        <v>1518</v>
      </c>
      <c r="D535" s="19">
        <v>0.2684801</v>
      </c>
      <c r="E535" s="19">
        <v>0</v>
      </c>
      <c r="F535" s="19">
        <f t="shared" si="16"/>
        <v>0.2684801</v>
      </c>
      <c r="G535" s="19">
        <v>12.766042799999999</v>
      </c>
      <c r="H535" s="19">
        <v>11.259362700000001</v>
      </c>
      <c r="I535" s="19" t="s">
        <v>1797</v>
      </c>
      <c r="J535" s="19">
        <v>18.553208591666667</v>
      </c>
      <c r="K535" s="19">
        <v>23.956707813002001</v>
      </c>
      <c r="L535" s="22">
        <v>1.8765962317627514</v>
      </c>
    </row>
    <row r="536" spans="1:12" x14ac:dyDescent="0.25">
      <c r="A536" s="17">
        <f t="shared" si="17"/>
        <v>531</v>
      </c>
      <c r="B536" s="17">
        <v>20505</v>
      </c>
      <c r="C536" s="18" t="s">
        <v>1052</v>
      </c>
      <c r="D536" s="19">
        <v>0</v>
      </c>
      <c r="E536" s="19">
        <v>0</v>
      </c>
      <c r="F536" s="19">
        <f t="shared" si="16"/>
        <v>0</v>
      </c>
      <c r="G536" s="19">
        <v>0</v>
      </c>
      <c r="H536" s="19">
        <v>0</v>
      </c>
      <c r="I536" s="19" t="s">
        <v>1797</v>
      </c>
      <c r="J536" s="19">
        <v>0</v>
      </c>
      <c r="K536" s="19">
        <v>0</v>
      </c>
      <c r="L536" s="19">
        <v>0</v>
      </c>
    </row>
    <row r="537" spans="1:12" x14ac:dyDescent="0.25">
      <c r="A537" s="17">
        <f t="shared" si="17"/>
        <v>532</v>
      </c>
      <c r="B537" s="17">
        <v>20569</v>
      </c>
      <c r="C537" s="18" t="s">
        <v>1053</v>
      </c>
      <c r="D537" s="19">
        <v>2.5451101</v>
      </c>
      <c r="E537" s="19">
        <v>0</v>
      </c>
      <c r="F537" s="19">
        <f t="shared" si="16"/>
        <v>2.5451101</v>
      </c>
      <c r="G537" s="19">
        <v>143.54095960000001</v>
      </c>
      <c r="H537" s="19">
        <v>95.562859500000002</v>
      </c>
      <c r="I537" s="19" t="s">
        <v>1797</v>
      </c>
      <c r="J537" s="19">
        <v>165.52548980833333</v>
      </c>
      <c r="K537" s="19">
        <v>209.90391638041501</v>
      </c>
      <c r="L537" s="22">
        <v>1.4623276656735893</v>
      </c>
    </row>
    <row r="538" spans="1:12" x14ac:dyDescent="0.25">
      <c r="A538" s="17">
        <f t="shared" si="17"/>
        <v>533</v>
      </c>
      <c r="B538" s="17">
        <v>20669</v>
      </c>
      <c r="C538" s="18" t="s">
        <v>92</v>
      </c>
      <c r="D538" s="19">
        <v>32.035625199999998</v>
      </c>
      <c r="E538" s="19">
        <v>0</v>
      </c>
      <c r="F538" s="19">
        <f t="shared" si="16"/>
        <v>32.035625199999998</v>
      </c>
      <c r="G538" s="19">
        <v>2178.4566070999999</v>
      </c>
      <c r="H538" s="19">
        <v>1603.0755936</v>
      </c>
      <c r="I538" s="19" t="s">
        <v>1797</v>
      </c>
      <c r="J538" s="19">
        <v>2853.7727473833334</v>
      </c>
      <c r="K538" s="19">
        <v>3734.0132364571682</v>
      </c>
      <c r="L538" s="22">
        <v>1.7140636284823469</v>
      </c>
    </row>
    <row r="539" spans="1:12" x14ac:dyDescent="0.25">
      <c r="A539" s="17">
        <f t="shared" si="17"/>
        <v>534</v>
      </c>
      <c r="B539" s="17">
        <v>20677</v>
      </c>
      <c r="C539" s="18" t="s">
        <v>93</v>
      </c>
      <c r="D539" s="19">
        <v>0.61880219999999997</v>
      </c>
      <c r="E539" s="19">
        <v>0</v>
      </c>
      <c r="F539" s="19">
        <f t="shared" si="16"/>
        <v>0.61880219999999997</v>
      </c>
      <c r="G539" s="19">
        <v>8.0346028</v>
      </c>
      <c r="H539" s="19">
        <v>2.5945528000000002</v>
      </c>
      <c r="I539" s="19" t="s">
        <v>1797</v>
      </c>
      <c r="J539" s="19">
        <v>96.345377491666667</v>
      </c>
      <c r="K539" s="19">
        <v>100.515977793049</v>
      </c>
      <c r="L539" s="22">
        <v>12.510385428517885</v>
      </c>
    </row>
    <row r="540" spans="1:12" x14ac:dyDescent="0.25">
      <c r="A540" s="17">
        <f t="shared" si="17"/>
        <v>535</v>
      </c>
      <c r="B540" s="17">
        <v>20684</v>
      </c>
      <c r="C540" s="18" t="s">
        <v>1054</v>
      </c>
      <c r="D540" s="19">
        <v>0.134607</v>
      </c>
      <c r="E540" s="19">
        <v>0</v>
      </c>
      <c r="F540" s="19">
        <f t="shared" si="16"/>
        <v>0.134607</v>
      </c>
      <c r="G540" s="19">
        <v>6.5968479999999996</v>
      </c>
      <c r="H540" s="19">
        <v>2.1114698999999999</v>
      </c>
      <c r="I540" s="19" t="s">
        <v>1797</v>
      </c>
      <c r="J540" s="19">
        <v>9.1418339750000008</v>
      </c>
      <c r="K540" s="19">
        <v>9.9875465605870009</v>
      </c>
      <c r="L540" s="22">
        <v>1.5139876742024374</v>
      </c>
    </row>
    <row r="541" spans="1:12" x14ac:dyDescent="0.25">
      <c r="A541" s="17">
        <f t="shared" si="17"/>
        <v>536</v>
      </c>
      <c r="B541" s="17">
        <v>20721</v>
      </c>
      <c r="C541" s="18" t="s">
        <v>639</v>
      </c>
      <c r="D541" s="19">
        <v>3.9209215999999998</v>
      </c>
      <c r="E541" s="19">
        <v>0</v>
      </c>
      <c r="F541" s="19">
        <f t="shared" si="16"/>
        <v>3.9209215999999998</v>
      </c>
      <c r="G541" s="19">
        <v>120.7589787</v>
      </c>
      <c r="H541" s="19">
        <v>109.4431696</v>
      </c>
      <c r="I541" s="19" t="s">
        <v>1797</v>
      </c>
      <c r="J541" s="19">
        <v>463.25312407500002</v>
      </c>
      <c r="K541" s="19">
        <v>508.19299561354899</v>
      </c>
      <c r="L541" s="22">
        <v>4.2083247232162044</v>
      </c>
    </row>
    <row r="542" spans="1:12" x14ac:dyDescent="0.25">
      <c r="A542" s="17">
        <f t="shared" si="17"/>
        <v>537</v>
      </c>
      <c r="B542" s="17">
        <v>20936</v>
      </c>
      <c r="C542" s="18" t="s">
        <v>94</v>
      </c>
      <c r="D542" s="19">
        <v>16.151152700000001</v>
      </c>
      <c r="E542" s="19">
        <v>0</v>
      </c>
      <c r="F542" s="19">
        <f t="shared" si="16"/>
        <v>16.151152700000001</v>
      </c>
      <c r="G542" s="19">
        <v>1157.32557</v>
      </c>
      <c r="H542" s="19">
        <v>788.67090240000005</v>
      </c>
      <c r="I542" s="19" t="s">
        <v>1797</v>
      </c>
      <c r="J542" s="19">
        <v>1754.7163735916668</v>
      </c>
      <c r="K542" s="19">
        <v>2234.5489113152271</v>
      </c>
      <c r="L542" s="22">
        <v>1.9307867805212557</v>
      </c>
    </row>
    <row r="543" spans="1:12" x14ac:dyDescent="0.25">
      <c r="A543" s="17">
        <f t="shared" si="17"/>
        <v>538</v>
      </c>
      <c r="B543" s="17">
        <v>20943</v>
      </c>
      <c r="C543" s="18" t="s">
        <v>275</v>
      </c>
      <c r="D543" s="19">
        <v>1.7115358999999999</v>
      </c>
      <c r="E543" s="19">
        <v>0</v>
      </c>
      <c r="F543" s="19">
        <f t="shared" si="16"/>
        <v>1.7115358999999999</v>
      </c>
      <c r="G543" s="19">
        <v>106.1981078</v>
      </c>
      <c r="H543" s="19">
        <v>67.006459800000002</v>
      </c>
      <c r="I543" s="19" t="s">
        <v>1797</v>
      </c>
      <c r="J543" s="19">
        <v>201.81966859166667</v>
      </c>
      <c r="K543" s="19">
        <v>217.58695715241601</v>
      </c>
      <c r="L543" s="22">
        <v>2.048877909973609</v>
      </c>
    </row>
    <row r="544" spans="1:12" x14ac:dyDescent="0.25">
      <c r="A544" s="17">
        <f t="shared" si="17"/>
        <v>539</v>
      </c>
      <c r="B544" s="17">
        <v>21209</v>
      </c>
      <c r="C544" s="18" t="s">
        <v>640</v>
      </c>
      <c r="D544" s="19">
        <v>1.1721683999999999</v>
      </c>
      <c r="E544" s="19">
        <v>0</v>
      </c>
      <c r="F544" s="19">
        <f t="shared" si="16"/>
        <v>1.1721683999999999</v>
      </c>
      <c r="G544" s="19">
        <v>97.490132900000006</v>
      </c>
      <c r="H544" s="19">
        <v>69.285151799999994</v>
      </c>
      <c r="I544" s="19" t="s">
        <v>1797</v>
      </c>
      <c r="J544" s="19">
        <v>117.096329875</v>
      </c>
      <c r="K544" s="19">
        <v>151.04615025022099</v>
      </c>
      <c r="L544" s="22">
        <v>1.5493480802324455</v>
      </c>
    </row>
    <row r="545" spans="1:12" x14ac:dyDescent="0.25">
      <c r="A545" s="17">
        <f t="shared" si="17"/>
        <v>540</v>
      </c>
      <c r="B545" s="17">
        <v>21399</v>
      </c>
      <c r="C545" s="18" t="s">
        <v>276</v>
      </c>
      <c r="D545" s="19">
        <v>0.2371578</v>
      </c>
      <c r="E545" s="19">
        <v>0</v>
      </c>
      <c r="F545" s="19">
        <f t="shared" si="16"/>
        <v>0.2371578</v>
      </c>
      <c r="G545" s="19">
        <v>28.058604500000001</v>
      </c>
      <c r="H545" s="19">
        <v>25.509276799999999</v>
      </c>
      <c r="I545" s="19" t="s">
        <v>1797</v>
      </c>
      <c r="J545" s="19">
        <v>19.425273641666664</v>
      </c>
      <c r="K545" s="19">
        <v>35.367103595967002</v>
      </c>
      <c r="L545" s="22">
        <v>1.2604726509462365</v>
      </c>
    </row>
    <row r="546" spans="1:12" x14ac:dyDescent="0.25">
      <c r="A546" s="17">
        <f t="shared" si="17"/>
        <v>541</v>
      </c>
      <c r="B546" s="17">
        <v>21453</v>
      </c>
      <c r="C546" s="18" t="s">
        <v>1055</v>
      </c>
      <c r="D546" s="19">
        <v>0</v>
      </c>
      <c r="E546" s="19">
        <v>0</v>
      </c>
      <c r="F546" s="19">
        <f t="shared" si="16"/>
        <v>0</v>
      </c>
      <c r="G546" s="19">
        <v>0</v>
      </c>
      <c r="H546" s="19">
        <v>0</v>
      </c>
      <c r="I546" s="19" t="s">
        <v>1797</v>
      </c>
      <c r="J546" s="19">
        <v>0</v>
      </c>
      <c r="K546" s="19">
        <v>0</v>
      </c>
      <c r="L546" s="19">
        <v>0</v>
      </c>
    </row>
    <row r="547" spans="1:12" x14ac:dyDescent="0.25">
      <c r="A547" s="17">
        <f t="shared" si="17"/>
        <v>542</v>
      </c>
      <c r="B547" s="17">
        <v>21503</v>
      </c>
      <c r="C547" s="18" t="s">
        <v>1056</v>
      </c>
      <c r="D547" s="19">
        <v>4.3780299999999994E-2</v>
      </c>
      <c r="E547" s="19">
        <v>0</v>
      </c>
      <c r="F547" s="19">
        <f t="shared" si="16"/>
        <v>4.3780299999999994E-2</v>
      </c>
      <c r="G547" s="19">
        <v>3.1398429999999999</v>
      </c>
      <c r="H547" s="19">
        <v>3.1398429999999999</v>
      </c>
      <c r="I547" s="19" t="s">
        <v>1797</v>
      </c>
      <c r="J547" s="19">
        <v>5.4377130416666661</v>
      </c>
      <c r="K547" s="19">
        <v>7.3008700784020002</v>
      </c>
      <c r="L547" s="22">
        <v>2.325234121069748</v>
      </c>
    </row>
    <row r="548" spans="1:12" x14ac:dyDescent="0.25">
      <c r="A548" s="17">
        <f t="shared" si="17"/>
        <v>543</v>
      </c>
      <c r="B548" s="17">
        <v>21854</v>
      </c>
      <c r="C548" s="18" t="s">
        <v>1519</v>
      </c>
      <c r="D548" s="19">
        <v>0</v>
      </c>
      <c r="E548" s="19">
        <v>0</v>
      </c>
      <c r="F548" s="19">
        <f t="shared" si="16"/>
        <v>0</v>
      </c>
      <c r="G548" s="19">
        <v>0</v>
      </c>
      <c r="H548" s="19">
        <v>0</v>
      </c>
      <c r="I548" s="19" t="s">
        <v>1797</v>
      </c>
      <c r="J548" s="19">
        <v>0</v>
      </c>
      <c r="K548" s="19">
        <v>0</v>
      </c>
      <c r="L548" s="19">
        <v>0</v>
      </c>
    </row>
    <row r="549" spans="1:12" x14ac:dyDescent="0.25">
      <c r="A549" s="17">
        <f t="shared" si="17"/>
        <v>544</v>
      </c>
      <c r="B549" s="17">
        <v>21896</v>
      </c>
      <c r="C549" s="18" t="s">
        <v>277</v>
      </c>
      <c r="D549" s="19">
        <v>0.1376434</v>
      </c>
      <c r="E549" s="19">
        <v>0</v>
      </c>
      <c r="F549" s="19">
        <f t="shared" si="16"/>
        <v>0.1376434</v>
      </c>
      <c r="G549" s="19">
        <v>7.3046351999999999</v>
      </c>
      <c r="H549" s="19">
        <v>6.6559074127219997</v>
      </c>
      <c r="I549" s="19" t="s">
        <v>1797</v>
      </c>
      <c r="J549" s="19">
        <v>16.792477883333333</v>
      </c>
      <c r="K549" s="19">
        <v>19.361339735874999</v>
      </c>
      <c r="L549" s="22">
        <v>2.6505553262776216</v>
      </c>
    </row>
    <row r="550" spans="1:12" x14ac:dyDescent="0.25">
      <c r="A550" s="17">
        <f t="shared" si="17"/>
        <v>545</v>
      </c>
      <c r="B550" s="17">
        <v>21948</v>
      </c>
      <c r="C550" s="18" t="s">
        <v>1057</v>
      </c>
      <c r="D550" s="19">
        <v>4.8246441999999998</v>
      </c>
      <c r="E550" s="19">
        <v>0</v>
      </c>
      <c r="F550" s="19">
        <f t="shared" si="16"/>
        <v>4.8246441999999998</v>
      </c>
      <c r="G550" s="19">
        <v>104.3532824</v>
      </c>
      <c r="H550" s="19">
        <v>84.365974600000001</v>
      </c>
      <c r="I550" s="19" t="s">
        <v>1797</v>
      </c>
      <c r="J550" s="19">
        <v>411.54282346666668</v>
      </c>
      <c r="K550" s="19">
        <v>468.93223624663699</v>
      </c>
      <c r="L550" s="22">
        <v>4.4936989566763925</v>
      </c>
    </row>
    <row r="551" spans="1:12" x14ac:dyDescent="0.25">
      <c r="A551" s="17">
        <f t="shared" si="17"/>
        <v>546</v>
      </c>
      <c r="B551" s="17">
        <v>22004</v>
      </c>
      <c r="C551" s="18" t="s">
        <v>1058</v>
      </c>
      <c r="D551" s="19">
        <v>0</v>
      </c>
      <c r="E551" s="19">
        <v>0</v>
      </c>
      <c r="F551" s="19">
        <f t="shared" si="16"/>
        <v>0</v>
      </c>
      <c r="G551" s="19">
        <v>0</v>
      </c>
      <c r="H551" s="19">
        <v>0</v>
      </c>
      <c r="I551" s="19" t="s">
        <v>1797</v>
      </c>
      <c r="J551" s="19">
        <v>0</v>
      </c>
      <c r="K551" s="19">
        <v>0</v>
      </c>
      <c r="L551" s="19">
        <v>0</v>
      </c>
    </row>
    <row r="552" spans="1:12" x14ac:dyDescent="0.25">
      <c r="A552" s="17">
        <f t="shared" si="17"/>
        <v>547</v>
      </c>
      <c r="B552" s="17">
        <v>22181</v>
      </c>
      <c r="C552" s="18" t="s">
        <v>1059</v>
      </c>
      <c r="D552" s="19">
        <v>0.14436549999999998</v>
      </c>
      <c r="E552" s="19">
        <v>0</v>
      </c>
      <c r="F552" s="19">
        <f t="shared" si="16"/>
        <v>0.14436549999999998</v>
      </c>
      <c r="G552" s="19">
        <v>0.499975</v>
      </c>
      <c r="H552" s="19">
        <v>0.499975</v>
      </c>
      <c r="I552" s="19" t="s">
        <v>1797</v>
      </c>
      <c r="J552" s="19">
        <v>17.07020223333333</v>
      </c>
      <c r="K552" s="19">
        <v>17.975771970177</v>
      </c>
      <c r="L552" s="22">
        <v>35.953341607434375</v>
      </c>
    </row>
    <row r="553" spans="1:12" x14ac:dyDescent="0.25">
      <c r="A553" s="17">
        <f t="shared" si="17"/>
        <v>548</v>
      </c>
      <c r="B553" s="17">
        <v>22190</v>
      </c>
      <c r="C553" s="18" t="s">
        <v>1060</v>
      </c>
      <c r="D553" s="19">
        <v>0.12716440000000001</v>
      </c>
      <c r="E553" s="19">
        <v>0</v>
      </c>
      <c r="F553" s="19">
        <f t="shared" si="16"/>
        <v>0.12716440000000001</v>
      </c>
      <c r="G553" s="19">
        <v>0.69996499999999995</v>
      </c>
      <c r="H553" s="19">
        <v>-3.4521242000000001</v>
      </c>
      <c r="I553" s="19" t="s">
        <v>1797</v>
      </c>
      <c r="J553" s="19">
        <v>14.691699433333334</v>
      </c>
      <c r="K553" s="19">
        <v>14.787379564168001</v>
      </c>
      <c r="L553" s="22">
        <v>21.125884243023581</v>
      </c>
    </row>
    <row r="554" spans="1:12" x14ac:dyDescent="0.25">
      <c r="A554" s="17">
        <f t="shared" si="17"/>
        <v>549</v>
      </c>
      <c r="B554" s="17">
        <v>22193</v>
      </c>
      <c r="C554" s="18" t="s">
        <v>174</v>
      </c>
      <c r="D554" s="19">
        <v>0</v>
      </c>
      <c r="E554" s="19">
        <v>0</v>
      </c>
      <c r="F554" s="19">
        <f t="shared" si="16"/>
        <v>0</v>
      </c>
      <c r="G554" s="19">
        <v>0.499975</v>
      </c>
      <c r="H554" s="19">
        <v>0.499975</v>
      </c>
      <c r="I554" s="19" t="s">
        <v>1797</v>
      </c>
      <c r="J554" s="19">
        <v>0.26389678333333333</v>
      </c>
      <c r="K554" s="19">
        <v>0.52657882015799995</v>
      </c>
      <c r="L554" s="22">
        <v>1.0532103008310414</v>
      </c>
    </row>
    <row r="555" spans="1:12" x14ac:dyDescent="0.25">
      <c r="A555" s="17">
        <f t="shared" si="17"/>
        <v>550</v>
      </c>
      <c r="B555" s="17">
        <v>22317</v>
      </c>
      <c r="C555" s="18" t="s">
        <v>641</v>
      </c>
      <c r="D555" s="19">
        <v>0</v>
      </c>
      <c r="E555" s="19">
        <v>0</v>
      </c>
      <c r="F555" s="19">
        <f t="shared" si="16"/>
        <v>0</v>
      </c>
      <c r="G555" s="19">
        <v>0</v>
      </c>
      <c r="H555" s="19">
        <v>0</v>
      </c>
      <c r="I555" s="19" t="s">
        <v>1797</v>
      </c>
      <c r="J555" s="19">
        <v>0</v>
      </c>
      <c r="K555" s="19">
        <v>0</v>
      </c>
      <c r="L555" s="19">
        <v>0</v>
      </c>
    </row>
    <row r="556" spans="1:12" x14ac:dyDescent="0.25">
      <c r="A556" s="17">
        <f t="shared" si="17"/>
        <v>551</v>
      </c>
      <c r="B556" s="17">
        <v>22502</v>
      </c>
      <c r="C556" s="18" t="s">
        <v>95</v>
      </c>
      <c r="D556" s="19">
        <v>0</v>
      </c>
      <c r="E556" s="19">
        <v>0</v>
      </c>
      <c r="F556" s="19">
        <f t="shared" si="16"/>
        <v>0</v>
      </c>
      <c r="G556" s="19">
        <v>0</v>
      </c>
      <c r="H556" s="19">
        <v>0</v>
      </c>
      <c r="I556" s="19" t="s">
        <v>1797</v>
      </c>
      <c r="J556" s="19">
        <v>0</v>
      </c>
      <c r="K556" s="19">
        <v>0</v>
      </c>
      <c r="L556" s="19">
        <v>0</v>
      </c>
    </row>
    <row r="557" spans="1:12" x14ac:dyDescent="0.25">
      <c r="A557" s="17">
        <f t="shared" si="17"/>
        <v>552</v>
      </c>
      <c r="B557" s="17">
        <v>22621</v>
      </c>
      <c r="C557" s="18" t="s">
        <v>347</v>
      </c>
      <c r="D557" s="19">
        <v>0</v>
      </c>
      <c r="E557" s="19">
        <v>0</v>
      </c>
      <c r="F557" s="19">
        <f t="shared" si="16"/>
        <v>0</v>
      </c>
      <c r="G557" s="19">
        <v>0</v>
      </c>
      <c r="H557" s="19">
        <v>0</v>
      </c>
      <c r="I557" s="19" t="s">
        <v>1797</v>
      </c>
      <c r="J557" s="19">
        <v>0</v>
      </c>
      <c r="K557" s="19">
        <v>0</v>
      </c>
      <c r="L557" s="19">
        <v>0</v>
      </c>
    </row>
    <row r="558" spans="1:12" x14ac:dyDescent="0.25">
      <c r="A558" s="17">
        <f t="shared" si="17"/>
        <v>553</v>
      </c>
      <c r="B558" s="17">
        <v>22770</v>
      </c>
      <c r="C558" s="18" t="s">
        <v>642</v>
      </c>
      <c r="D558" s="19">
        <v>0</v>
      </c>
      <c r="E558" s="19">
        <v>0</v>
      </c>
      <c r="F558" s="19">
        <f t="shared" si="16"/>
        <v>0</v>
      </c>
      <c r="G558" s="19">
        <v>0</v>
      </c>
      <c r="H558" s="19">
        <v>0</v>
      </c>
      <c r="I558" s="19" t="s">
        <v>1797</v>
      </c>
      <c r="J558" s="19">
        <v>0</v>
      </c>
      <c r="K558" s="19">
        <v>0</v>
      </c>
      <c r="L558" s="19">
        <v>0</v>
      </c>
    </row>
    <row r="559" spans="1:12" x14ac:dyDescent="0.25">
      <c r="A559" s="17">
        <f t="shared" si="17"/>
        <v>554</v>
      </c>
      <c r="B559" s="17">
        <v>22866</v>
      </c>
      <c r="C559" s="18" t="s">
        <v>1061</v>
      </c>
      <c r="D559" s="19">
        <v>8.9163515000000011</v>
      </c>
      <c r="E559" s="19">
        <v>0</v>
      </c>
      <c r="F559" s="19">
        <f t="shared" si="16"/>
        <v>8.9163515000000011</v>
      </c>
      <c r="G559" s="19">
        <v>338.35544060000001</v>
      </c>
      <c r="H559" s="19">
        <v>244.68911539850899</v>
      </c>
      <c r="I559" s="19" t="s">
        <v>1797</v>
      </c>
      <c r="J559" s="19">
        <v>566.17491466666672</v>
      </c>
      <c r="K559" s="19">
        <v>707.31803826041801</v>
      </c>
      <c r="L559" s="22">
        <v>2.0904585929108834</v>
      </c>
    </row>
    <row r="560" spans="1:12" x14ac:dyDescent="0.25">
      <c r="A560" s="17">
        <f t="shared" si="17"/>
        <v>555</v>
      </c>
      <c r="B560" s="17">
        <v>22973</v>
      </c>
      <c r="C560" s="18" t="s">
        <v>1062</v>
      </c>
      <c r="D560" s="19">
        <v>1.8590386999999999</v>
      </c>
      <c r="E560" s="19">
        <v>0</v>
      </c>
      <c r="F560" s="19">
        <f t="shared" si="16"/>
        <v>1.8590386999999999</v>
      </c>
      <c r="G560" s="19">
        <v>81.463132700000003</v>
      </c>
      <c r="H560" s="19">
        <v>44.866010500000002</v>
      </c>
      <c r="I560" s="19" t="s">
        <v>1797</v>
      </c>
      <c r="J560" s="19">
        <v>181.32204064999999</v>
      </c>
      <c r="K560" s="19">
        <v>209.98829248946601</v>
      </c>
      <c r="L560" s="22">
        <v>2.5777095175406384</v>
      </c>
    </row>
    <row r="561" spans="1:12" x14ac:dyDescent="0.25">
      <c r="A561" s="17">
        <f t="shared" si="17"/>
        <v>556</v>
      </c>
      <c r="B561" s="17">
        <v>23017</v>
      </c>
      <c r="C561" s="18" t="s">
        <v>96</v>
      </c>
      <c r="D561" s="19">
        <v>11.471085899999999</v>
      </c>
      <c r="E561" s="19">
        <v>0</v>
      </c>
      <c r="F561" s="19">
        <f t="shared" si="16"/>
        <v>11.471085899999999</v>
      </c>
      <c r="G561" s="19">
        <v>1019.1581688</v>
      </c>
      <c r="H561" s="19">
        <v>750.91122570000005</v>
      </c>
      <c r="I561" s="19" t="s">
        <v>1797</v>
      </c>
      <c r="J561" s="19">
        <v>1323.44944805</v>
      </c>
      <c r="K561" s="19">
        <v>1720.8386478331911</v>
      </c>
      <c r="L561" s="22">
        <v>1.6884902662943666</v>
      </c>
    </row>
    <row r="562" spans="1:12" x14ac:dyDescent="0.25">
      <c r="A562" s="17">
        <f t="shared" si="17"/>
        <v>557</v>
      </c>
      <c r="B562" s="17">
        <v>23125</v>
      </c>
      <c r="C562" s="18" t="s">
        <v>348</v>
      </c>
      <c r="D562" s="19">
        <v>0</v>
      </c>
      <c r="E562" s="19">
        <v>0</v>
      </c>
      <c r="F562" s="19">
        <f t="shared" si="16"/>
        <v>0</v>
      </c>
      <c r="G562" s="19">
        <v>0</v>
      </c>
      <c r="H562" s="19">
        <v>0</v>
      </c>
      <c r="I562" s="19" t="s">
        <v>1797</v>
      </c>
      <c r="J562" s="19">
        <v>0</v>
      </c>
      <c r="K562" s="19">
        <v>0</v>
      </c>
      <c r="L562" s="19">
        <v>0</v>
      </c>
    </row>
    <row r="563" spans="1:12" x14ac:dyDescent="0.25">
      <c r="A563" s="17">
        <f t="shared" si="17"/>
        <v>558</v>
      </c>
      <c r="B563" s="17">
        <v>23146</v>
      </c>
      <c r="C563" s="18" t="s">
        <v>1520</v>
      </c>
      <c r="D563" s="19">
        <v>0</v>
      </c>
      <c r="E563" s="19">
        <v>0</v>
      </c>
      <c r="F563" s="19">
        <f t="shared" si="16"/>
        <v>0</v>
      </c>
      <c r="G563" s="19">
        <v>0</v>
      </c>
      <c r="H563" s="19">
        <v>0</v>
      </c>
      <c r="I563" s="19" t="s">
        <v>1797</v>
      </c>
      <c r="J563" s="19">
        <v>0</v>
      </c>
      <c r="K563" s="19">
        <v>0</v>
      </c>
      <c r="L563" s="19">
        <v>0</v>
      </c>
    </row>
    <row r="564" spans="1:12" x14ac:dyDescent="0.25">
      <c r="A564" s="17">
        <f t="shared" si="17"/>
        <v>559</v>
      </c>
      <c r="B564" s="17">
        <v>23179</v>
      </c>
      <c r="C564" s="18" t="s">
        <v>1521</v>
      </c>
      <c r="D564" s="19">
        <v>2.8155755</v>
      </c>
      <c r="E564" s="19">
        <v>0</v>
      </c>
      <c r="F564" s="19">
        <f t="shared" si="16"/>
        <v>2.8155755</v>
      </c>
      <c r="G564" s="19">
        <v>176.75798169999999</v>
      </c>
      <c r="H564" s="19">
        <v>103.4059766</v>
      </c>
      <c r="I564" s="19" t="s">
        <v>1797</v>
      </c>
      <c r="J564" s="19">
        <v>326.87860547499997</v>
      </c>
      <c r="K564" s="19">
        <v>401.25338460929999</v>
      </c>
      <c r="L564" s="22">
        <v>2.2700722238972024</v>
      </c>
    </row>
    <row r="565" spans="1:12" x14ac:dyDescent="0.25">
      <c r="A565" s="17">
        <f t="shared" si="17"/>
        <v>560</v>
      </c>
      <c r="B565" s="17">
        <v>23579</v>
      </c>
      <c r="C565" s="18" t="s">
        <v>1063</v>
      </c>
      <c r="D565" s="19">
        <v>0.35110610000000003</v>
      </c>
      <c r="E565" s="19">
        <v>0</v>
      </c>
      <c r="F565" s="19">
        <f t="shared" si="16"/>
        <v>0.35110610000000003</v>
      </c>
      <c r="G565" s="19">
        <v>46.500869000000002</v>
      </c>
      <c r="H565" s="19">
        <v>26.9476744</v>
      </c>
      <c r="I565" s="19" t="s">
        <v>1797</v>
      </c>
      <c r="J565" s="19">
        <v>49.35532009166667</v>
      </c>
      <c r="K565" s="19">
        <v>60.466496034259002</v>
      </c>
      <c r="L565" s="22">
        <v>1.3003304526257133</v>
      </c>
    </row>
    <row r="566" spans="1:12" x14ac:dyDescent="0.25">
      <c r="A566" s="17">
        <f t="shared" si="17"/>
        <v>561</v>
      </c>
      <c r="B566" s="17">
        <v>23696</v>
      </c>
      <c r="C566" s="18" t="s">
        <v>349</v>
      </c>
      <c r="D566" s="19">
        <v>0</v>
      </c>
      <c r="E566" s="19">
        <v>0</v>
      </c>
      <c r="F566" s="19">
        <f t="shared" si="16"/>
        <v>0</v>
      </c>
      <c r="G566" s="19">
        <v>0</v>
      </c>
      <c r="H566" s="19">
        <v>0</v>
      </c>
      <c r="I566" s="19" t="s">
        <v>1797</v>
      </c>
      <c r="J566" s="19">
        <v>0</v>
      </c>
      <c r="K566" s="19">
        <v>0</v>
      </c>
      <c r="L566" s="19">
        <v>0</v>
      </c>
    </row>
    <row r="567" spans="1:12" x14ac:dyDescent="0.25">
      <c r="A567" s="17">
        <f t="shared" si="17"/>
        <v>562</v>
      </c>
      <c r="B567" s="17">
        <v>23952</v>
      </c>
      <c r="C567" s="18" t="s">
        <v>1522</v>
      </c>
      <c r="D567" s="19">
        <v>0.81526500000000002</v>
      </c>
      <c r="E567" s="19">
        <v>0</v>
      </c>
      <c r="F567" s="19">
        <f t="shared" si="16"/>
        <v>0.81526500000000002</v>
      </c>
      <c r="G567" s="19">
        <v>147.5100028</v>
      </c>
      <c r="H567" s="19">
        <v>101.52445</v>
      </c>
      <c r="I567" s="19" t="s">
        <v>1797</v>
      </c>
      <c r="J567" s="19">
        <v>129.72181905833335</v>
      </c>
      <c r="K567" s="19">
        <v>168.26621418870701</v>
      </c>
      <c r="L567" s="22">
        <v>1.1407105348431803</v>
      </c>
    </row>
    <row r="568" spans="1:12" x14ac:dyDescent="0.25">
      <c r="A568" s="17">
        <f t="shared" si="17"/>
        <v>563</v>
      </c>
      <c r="B568" s="17">
        <v>23976</v>
      </c>
      <c r="C568" s="18" t="s">
        <v>643</v>
      </c>
      <c r="D568" s="19">
        <v>1.6111199999999999E-2</v>
      </c>
      <c r="E568" s="19">
        <v>0</v>
      </c>
      <c r="F568" s="19">
        <f t="shared" si="16"/>
        <v>1.6111199999999999E-2</v>
      </c>
      <c r="G568" s="19">
        <v>2.9898505000000002</v>
      </c>
      <c r="H568" s="19">
        <v>2.9898505000000002</v>
      </c>
      <c r="I568" s="19" t="s">
        <v>1797</v>
      </c>
      <c r="J568" s="19">
        <v>1.8313972666666667</v>
      </c>
      <c r="K568" s="19">
        <v>3.1538372458959998</v>
      </c>
      <c r="L568" s="22">
        <v>1.0548478079074521</v>
      </c>
    </row>
    <row r="569" spans="1:12" x14ac:dyDescent="0.25">
      <c r="A569" s="17">
        <f t="shared" si="17"/>
        <v>564</v>
      </c>
      <c r="B569" s="17">
        <v>24141</v>
      </c>
      <c r="C569" s="18" t="s">
        <v>644</v>
      </c>
      <c r="D569" s="19">
        <v>0</v>
      </c>
      <c r="E569" s="19">
        <v>0</v>
      </c>
      <c r="F569" s="19">
        <f t="shared" si="16"/>
        <v>0</v>
      </c>
      <c r="G569" s="19">
        <v>0</v>
      </c>
      <c r="H569" s="19">
        <v>0</v>
      </c>
      <c r="I569" s="19" t="s">
        <v>1797</v>
      </c>
      <c r="J569" s="19">
        <v>0</v>
      </c>
      <c r="K569" s="19">
        <v>0</v>
      </c>
      <c r="L569" s="19">
        <v>0</v>
      </c>
    </row>
    <row r="570" spans="1:12" x14ac:dyDescent="0.25">
      <c r="A570" s="17">
        <f t="shared" si="17"/>
        <v>565</v>
      </c>
      <c r="B570" s="17">
        <v>24204</v>
      </c>
      <c r="C570" s="18" t="s">
        <v>1064</v>
      </c>
      <c r="D570" s="19">
        <v>0</v>
      </c>
      <c r="E570" s="19">
        <v>0</v>
      </c>
      <c r="F570" s="19">
        <f t="shared" si="16"/>
        <v>0</v>
      </c>
      <c r="G570" s="19">
        <v>0</v>
      </c>
      <c r="H570" s="19">
        <v>0</v>
      </c>
      <c r="I570" s="19" t="s">
        <v>1797</v>
      </c>
      <c r="J570" s="19">
        <v>0</v>
      </c>
      <c r="K570" s="19">
        <v>0</v>
      </c>
      <c r="L570" s="19">
        <v>0</v>
      </c>
    </row>
    <row r="571" spans="1:12" x14ac:dyDescent="0.25">
      <c r="A571" s="17">
        <f t="shared" si="17"/>
        <v>566</v>
      </c>
      <c r="B571" s="17">
        <v>24216</v>
      </c>
      <c r="C571" s="18" t="s">
        <v>120</v>
      </c>
      <c r="D571" s="19">
        <v>0.20907759999999997</v>
      </c>
      <c r="E571" s="19">
        <v>0</v>
      </c>
      <c r="F571" s="19">
        <f t="shared" si="16"/>
        <v>0.20907759999999997</v>
      </c>
      <c r="G571" s="19">
        <v>14.0981968</v>
      </c>
      <c r="H571" s="19">
        <v>9.3092957999999992</v>
      </c>
      <c r="I571" s="19" t="s">
        <v>1797</v>
      </c>
      <c r="J571" s="19">
        <v>25.658891216666667</v>
      </c>
      <c r="K571" s="19">
        <v>30.913230168643</v>
      </c>
      <c r="L571" s="22">
        <v>2.1927080893524624</v>
      </c>
    </row>
    <row r="572" spans="1:12" x14ac:dyDescent="0.25">
      <c r="A572" s="17">
        <f t="shared" si="17"/>
        <v>567</v>
      </c>
      <c r="B572" s="17">
        <v>24394</v>
      </c>
      <c r="C572" s="18" t="s">
        <v>645</v>
      </c>
      <c r="D572" s="19">
        <v>4.8562899999999999E-2</v>
      </c>
      <c r="E572" s="19">
        <v>0</v>
      </c>
      <c r="F572" s="19">
        <f t="shared" si="16"/>
        <v>4.8562899999999999E-2</v>
      </c>
      <c r="G572" s="19">
        <v>6.0008357999999999</v>
      </c>
      <c r="H572" s="19">
        <v>3.9976999000000002</v>
      </c>
      <c r="I572" s="19" t="s">
        <v>1797</v>
      </c>
      <c r="J572" s="19">
        <v>2.1258447916666667</v>
      </c>
      <c r="K572" s="19">
        <v>4.2143950885560004</v>
      </c>
      <c r="L572" s="22">
        <v>0.70230135084782697</v>
      </c>
    </row>
    <row r="573" spans="1:12" x14ac:dyDescent="0.25">
      <c r="A573" s="17">
        <f t="shared" si="17"/>
        <v>568</v>
      </c>
      <c r="B573" s="17">
        <v>24437</v>
      </c>
      <c r="C573" s="18" t="s">
        <v>1065</v>
      </c>
      <c r="D573" s="19">
        <v>0</v>
      </c>
      <c r="E573" s="19">
        <v>0</v>
      </c>
      <c r="F573" s="19">
        <f t="shared" si="16"/>
        <v>0</v>
      </c>
      <c r="G573" s="19">
        <v>0</v>
      </c>
      <c r="H573" s="19">
        <v>0</v>
      </c>
      <c r="I573" s="19" t="s">
        <v>1797</v>
      </c>
      <c r="J573" s="19">
        <v>0</v>
      </c>
      <c r="K573" s="19">
        <v>0</v>
      </c>
      <c r="L573" s="19">
        <v>0</v>
      </c>
    </row>
    <row r="574" spans="1:12" x14ac:dyDescent="0.25">
      <c r="A574" s="17">
        <f t="shared" si="17"/>
        <v>569</v>
      </c>
      <c r="B574" s="17">
        <v>24562</v>
      </c>
      <c r="C574" s="18" t="s">
        <v>1066</v>
      </c>
      <c r="D574" s="19">
        <v>2.3201199999999998E-2</v>
      </c>
      <c r="E574" s="19">
        <v>0</v>
      </c>
      <c r="F574" s="19">
        <f t="shared" si="16"/>
        <v>2.3201199999999998E-2</v>
      </c>
      <c r="G574" s="19">
        <v>0.99995000000000001</v>
      </c>
      <c r="H574" s="19">
        <v>0.99995000000000001</v>
      </c>
      <c r="I574" s="19" t="s">
        <v>1797</v>
      </c>
      <c r="J574" s="19">
        <v>2.8266311000000002</v>
      </c>
      <c r="K574" s="19">
        <v>3.7271387606120001</v>
      </c>
      <c r="L574" s="22">
        <v>3.7273251268683434</v>
      </c>
    </row>
    <row r="575" spans="1:12" x14ac:dyDescent="0.25">
      <c r="A575" s="17">
        <f t="shared" si="17"/>
        <v>570</v>
      </c>
      <c r="B575" s="17">
        <v>24577</v>
      </c>
      <c r="C575" s="18" t="s">
        <v>646</v>
      </c>
      <c r="D575" s="19">
        <v>6.0200031999999997</v>
      </c>
      <c r="E575" s="19">
        <v>0</v>
      </c>
      <c r="F575" s="19">
        <f t="shared" si="16"/>
        <v>6.0200031999999997</v>
      </c>
      <c r="G575" s="19">
        <v>72.086134000000001</v>
      </c>
      <c r="H575" s="19">
        <v>26.161403700000001</v>
      </c>
      <c r="I575" s="19" t="s">
        <v>1797</v>
      </c>
      <c r="J575" s="19">
        <v>739.49718042500001</v>
      </c>
      <c r="K575" s="19">
        <v>772.18348426427497</v>
      </c>
      <c r="L575" s="22">
        <v>10.711955842496353</v>
      </c>
    </row>
    <row r="576" spans="1:12" x14ac:dyDescent="0.25">
      <c r="A576" s="17">
        <f t="shared" si="17"/>
        <v>571</v>
      </c>
      <c r="B576" s="17">
        <v>24596</v>
      </c>
      <c r="C576" s="18" t="s">
        <v>1067</v>
      </c>
      <c r="D576" s="19">
        <v>0</v>
      </c>
      <c r="E576" s="19">
        <v>0</v>
      </c>
      <c r="F576" s="19">
        <f t="shared" si="16"/>
        <v>0</v>
      </c>
      <c r="G576" s="19">
        <v>0</v>
      </c>
      <c r="H576" s="19">
        <v>0</v>
      </c>
      <c r="I576" s="19" t="s">
        <v>1797</v>
      </c>
      <c r="J576" s="19">
        <v>0</v>
      </c>
      <c r="K576" s="19">
        <v>0</v>
      </c>
      <c r="L576" s="19">
        <v>0</v>
      </c>
    </row>
    <row r="577" spans="1:12" x14ac:dyDescent="0.25">
      <c r="A577" s="17">
        <f t="shared" si="17"/>
        <v>572</v>
      </c>
      <c r="B577" s="17">
        <v>24689</v>
      </c>
      <c r="C577" s="18" t="s">
        <v>647</v>
      </c>
      <c r="D577" s="19">
        <v>0.43882070000000001</v>
      </c>
      <c r="E577" s="19">
        <v>0</v>
      </c>
      <c r="F577" s="19">
        <f t="shared" si="16"/>
        <v>0.43882070000000001</v>
      </c>
      <c r="G577" s="19">
        <v>20.363099800000001</v>
      </c>
      <c r="H577" s="19">
        <v>10.5874282</v>
      </c>
      <c r="I577" s="19" t="s">
        <v>1797</v>
      </c>
      <c r="J577" s="19">
        <v>37.541323008333336</v>
      </c>
      <c r="K577" s="19">
        <v>44.232696603614997</v>
      </c>
      <c r="L577" s="22">
        <v>2.1721985865636722</v>
      </c>
    </row>
    <row r="578" spans="1:12" x14ac:dyDescent="0.25">
      <c r="A578" s="17">
        <f t="shared" si="17"/>
        <v>573</v>
      </c>
      <c r="B578" s="17">
        <v>24713</v>
      </c>
      <c r="C578" s="18" t="s">
        <v>1068</v>
      </c>
      <c r="D578" s="19">
        <v>0</v>
      </c>
      <c r="E578" s="19">
        <v>0</v>
      </c>
      <c r="F578" s="19">
        <f t="shared" si="16"/>
        <v>0</v>
      </c>
      <c r="G578" s="19">
        <v>0</v>
      </c>
      <c r="H578" s="19">
        <v>0</v>
      </c>
      <c r="I578" s="19" t="s">
        <v>1797</v>
      </c>
      <c r="J578" s="19">
        <v>0</v>
      </c>
      <c r="K578" s="19">
        <v>0</v>
      </c>
      <c r="L578" s="19">
        <v>0</v>
      </c>
    </row>
    <row r="579" spans="1:12" x14ac:dyDescent="0.25">
      <c r="A579" s="17">
        <f t="shared" si="17"/>
        <v>574</v>
      </c>
      <c r="B579" s="17">
        <v>24868</v>
      </c>
      <c r="C579" s="18" t="s">
        <v>1523</v>
      </c>
      <c r="D579" s="19">
        <v>0</v>
      </c>
      <c r="E579" s="19">
        <v>0</v>
      </c>
      <c r="F579" s="19">
        <f t="shared" si="16"/>
        <v>0</v>
      </c>
      <c r="G579" s="19">
        <v>0.119994</v>
      </c>
      <c r="H579" s="19">
        <v>0.119994</v>
      </c>
      <c r="I579" s="19" t="s">
        <v>1797</v>
      </c>
      <c r="J579" s="19">
        <v>2.2399133333333335E-2</v>
      </c>
      <c r="K579" s="19">
        <v>0.121712463225</v>
      </c>
      <c r="L579" s="22">
        <v>1.0143212429371469</v>
      </c>
    </row>
    <row r="580" spans="1:12" x14ac:dyDescent="0.25">
      <c r="A580" s="17">
        <f t="shared" si="17"/>
        <v>575</v>
      </c>
      <c r="B580" s="17">
        <v>24952</v>
      </c>
      <c r="C580" s="18" t="s">
        <v>1069</v>
      </c>
      <c r="D580" s="19">
        <v>1.3147939000000002</v>
      </c>
      <c r="E580" s="19">
        <v>0</v>
      </c>
      <c r="F580" s="19">
        <f t="shared" si="16"/>
        <v>1.3147939000000002</v>
      </c>
      <c r="G580" s="19">
        <v>118.2858378</v>
      </c>
      <c r="H580" s="19">
        <v>101.7084636</v>
      </c>
      <c r="I580" s="19" t="s">
        <v>1797</v>
      </c>
      <c r="J580" s="19">
        <v>156.96418730833335</v>
      </c>
      <c r="K580" s="19">
        <v>210.15752669262301</v>
      </c>
      <c r="L580" s="22">
        <v>1.7766922110148256</v>
      </c>
    </row>
    <row r="581" spans="1:12" x14ac:dyDescent="0.25">
      <c r="A581" s="17">
        <f t="shared" si="17"/>
        <v>576</v>
      </c>
      <c r="B581" s="17">
        <v>24976</v>
      </c>
      <c r="C581" s="18" t="s">
        <v>1070</v>
      </c>
      <c r="D581" s="19">
        <v>0.2400745</v>
      </c>
      <c r="E581" s="19">
        <v>0</v>
      </c>
      <c r="F581" s="19">
        <f t="shared" si="16"/>
        <v>0.2400745</v>
      </c>
      <c r="G581" s="19">
        <v>4.5536136000000003</v>
      </c>
      <c r="H581" s="19">
        <v>-2.2770000000000001E-4</v>
      </c>
      <c r="I581" s="19" t="s">
        <v>1797</v>
      </c>
      <c r="J581" s="19">
        <v>30.066406950000001</v>
      </c>
      <c r="K581" s="19">
        <v>31.232833031237998</v>
      </c>
      <c r="L581" s="22">
        <v>6.8589115754656911</v>
      </c>
    </row>
    <row r="582" spans="1:12" x14ac:dyDescent="0.25">
      <c r="A582" s="17">
        <f t="shared" si="17"/>
        <v>577</v>
      </c>
      <c r="B582" s="17">
        <v>25113</v>
      </c>
      <c r="C582" s="18" t="s">
        <v>648</v>
      </c>
      <c r="D582" s="19">
        <v>1.9224000000000001E-3</v>
      </c>
      <c r="E582" s="19">
        <v>0</v>
      </c>
      <c r="F582" s="19">
        <f t="shared" si="16"/>
        <v>1.9224000000000001E-3</v>
      </c>
      <c r="G582" s="19">
        <v>2.0065594</v>
      </c>
      <c r="H582" s="19">
        <v>2.0065594</v>
      </c>
      <c r="I582" s="19" t="s">
        <v>1797</v>
      </c>
      <c r="J582" s="19">
        <v>0.45040122500000002</v>
      </c>
      <c r="K582" s="19">
        <v>2.0194124743519999</v>
      </c>
      <c r="L582" s="22">
        <v>1.006405528962661</v>
      </c>
    </row>
    <row r="583" spans="1:12" x14ac:dyDescent="0.25">
      <c r="A583" s="17">
        <f t="shared" si="17"/>
        <v>578</v>
      </c>
      <c r="B583" s="17">
        <v>25140</v>
      </c>
      <c r="C583" s="18" t="s">
        <v>649</v>
      </c>
      <c r="D583" s="19">
        <v>0.13020319999999999</v>
      </c>
      <c r="E583" s="19">
        <v>0</v>
      </c>
      <c r="F583" s="19">
        <f t="shared" ref="F583:F646" si="18">D583+E583</f>
        <v>0.13020319999999999</v>
      </c>
      <c r="G583" s="19">
        <v>14.5092756</v>
      </c>
      <c r="H583" s="19">
        <v>13.3280128</v>
      </c>
      <c r="I583" s="19" t="s">
        <v>1797</v>
      </c>
      <c r="J583" s="19">
        <v>15.913667966666667</v>
      </c>
      <c r="K583" s="19">
        <v>23.047699754947999</v>
      </c>
      <c r="L583" s="22">
        <v>1.5884803893964217</v>
      </c>
    </row>
    <row r="584" spans="1:12" x14ac:dyDescent="0.25">
      <c r="A584" s="17">
        <f t="shared" ref="A584:A647" si="19">A583+1</f>
        <v>579</v>
      </c>
      <c r="B584" s="17">
        <v>25312</v>
      </c>
      <c r="C584" s="18" t="s">
        <v>650</v>
      </c>
      <c r="D584" s="19">
        <v>0</v>
      </c>
      <c r="E584" s="19">
        <v>0</v>
      </c>
      <c r="F584" s="19">
        <f t="shared" si="18"/>
        <v>0</v>
      </c>
      <c r="G584" s="19">
        <v>0</v>
      </c>
      <c r="H584" s="19">
        <v>0</v>
      </c>
      <c r="I584" s="19" t="s">
        <v>1797</v>
      </c>
      <c r="J584" s="19">
        <v>0</v>
      </c>
      <c r="K584" s="19">
        <v>0</v>
      </c>
      <c r="L584" s="19">
        <v>0</v>
      </c>
    </row>
    <row r="585" spans="1:12" x14ac:dyDescent="0.25">
      <c r="A585" s="17">
        <f t="shared" si="19"/>
        <v>580</v>
      </c>
      <c r="B585" s="17">
        <v>25382</v>
      </c>
      <c r="C585" s="18" t="s">
        <v>651</v>
      </c>
      <c r="D585" s="19">
        <v>1.6554922000000001</v>
      </c>
      <c r="E585" s="19">
        <v>0</v>
      </c>
      <c r="F585" s="19">
        <f t="shared" si="18"/>
        <v>1.6554922000000001</v>
      </c>
      <c r="G585" s="19">
        <v>59.930665300000001</v>
      </c>
      <c r="H585" s="19">
        <v>33.9625567</v>
      </c>
      <c r="I585" s="19" t="s">
        <v>1797</v>
      </c>
      <c r="J585" s="19">
        <v>200.020409</v>
      </c>
      <c r="K585" s="19">
        <v>216.21474537874701</v>
      </c>
      <c r="L585" s="22">
        <v>3.6077481252114016</v>
      </c>
    </row>
    <row r="586" spans="1:12" x14ac:dyDescent="0.25">
      <c r="A586" s="17">
        <f t="shared" si="19"/>
        <v>581</v>
      </c>
      <c r="B586" s="17">
        <v>25475</v>
      </c>
      <c r="C586" s="18" t="s">
        <v>1524</v>
      </c>
      <c r="D586" s="19">
        <v>0.72600949999999997</v>
      </c>
      <c r="E586" s="19">
        <v>0</v>
      </c>
      <c r="F586" s="19">
        <f t="shared" si="18"/>
        <v>0.72600949999999997</v>
      </c>
      <c r="G586" s="19">
        <v>20.8639586</v>
      </c>
      <c r="H586" s="19">
        <v>18.808231599999999</v>
      </c>
      <c r="I586" s="19" t="s">
        <v>1797</v>
      </c>
      <c r="J586" s="19">
        <v>43.045165466666667</v>
      </c>
      <c r="K586" s="19">
        <v>54.113724418913002</v>
      </c>
      <c r="L586" s="22">
        <v>2.5936460791727702</v>
      </c>
    </row>
    <row r="587" spans="1:12" x14ac:dyDescent="0.25">
      <c r="A587" s="17">
        <f t="shared" si="19"/>
        <v>582</v>
      </c>
      <c r="B587" s="17">
        <v>25647</v>
      </c>
      <c r="C587" s="18" t="s">
        <v>652</v>
      </c>
      <c r="D587" s="19">
        <v>0</v>
      </c>
      <c r="E587" s="19">
        <v>0</v>
      </c>
      <c r="F587" s="19">
        <f t="shared" si="18"/>
        <v>0</v>
      </c>
      <c r="G587" s="19">
        <v>0</v>
      </c>
      <c r="H587" s="19">
        <v>0</v>
      </c>
      <c r="I587" s="19" t="s">
        <v>1797</v>
      </c>
      <c r="J587" s="19">
        <v>0</v>
      </c>
      <c r="K587" s="19">
        <v>0</v>
      </c>
      <c r="L587" s="19">
        <v>0</v>
      </c>
    </row>
    <row r="588" spans="1:12" x14ac:dyDescent="0.25">
      <c r="A588" s="17">
        <f t="shared" si="19"/>
        <v>583</v>
      </c>
      <c r="B588" s="17">
        <v>26001</v>
      </c>
      <c r="C588" s="18" t="s">
        <v>1525</v>
      </c>
      <c r="D588" s="19">
        <v>0.13644530000000002</v>
      </c>
      <c r="E588" s="19">
        <v>0</v>
      </c>
      <c r="F588" s="19">
        <f t="shared" si="18"/>
        <v>0.13644530000000002</v>
      </c>
      <c r="G588" s="19">
        <v>4.2215392999999999</v>
      </c>
      <c r="H588" s="19">
        <v>4.2215392999999999</v>
      </c>
      <c r="I588" s="19" t="s">
        <v>1797</v>
      </c>
      <c r="J588" s="19">
        <v>4.9749038166666661</v>
      </c>
      <c r="K588" s="19">
        <v>7.2259693396219999</v>
      </c>
      <c r="L588" s="22">
        <v>1.7116906479165077</v>
      </c>
    </row>
    <row r="589" spans="1:12" x14ac:dyDescent="0.25">
      <c r="A589" s="17">
        <f t="shared" si="19"/>
        <v>584</v>
      </c>
      <c r="B589" s="17">
        <v>26029</v>
      </c>
      <c r="C589" s="18" t="s">
        <v>653</v>
      </c>
      <c r="D589" s="19">
        <v>0</v>
      </c>
      <c r="E589" s="19">
        <v>0</v>
      </c>
      <c r="F589" s="19">
        <f t="shared" si="18"/>
        <v>0</v>
      </c>
      <c r="G589" s="19">
        <v>0</v>
      </c>
      <c r="H589" s="19">
        <v>0</v>
      </c>
      <c r="I589" s="19" t="s">
        <v>1797</v>
      </c>
      <c r="J589" s="19">
        <v>0</v>
      </c>
      <c r="K589" s="19">
        <v>0</v>
      </c>
      <c r="L589" s="19">
        <v>0</v>
      </c>
    </row>
    <row r="590" spans="1:12" x14ac:dyDescent="0.25">
      <c r="A590" s="17">
        <f t="shared" si="19"/>
        <v>585</v>
      </c>
      <c r="B590" s="17">
        <v>26543</v>
      </c>
      <c r="C590" s="18" t="s">
        <v>1071</v>
      </c>
      <c r="D590" s="19">
        <v>1.2503E-3</v>
      </c>
      <c r="E590" s="19">
        <v>0</v>
      </c>
      <c r="F590" s="19">
        <f t="shared" si="18"/>
        <v>1.2503E-3</v>
      </c>
      <c r="G590" s="19">
        <v>0.32998349999999999</v>
      </c>
      <c r="H590" s="19">
        <v>0.32998349999999999</v>
      </c>
      <c r="I590" s="19" t="s">
        <v>1797</v>
      </c>
      <c r="J590" s="19">
        <v>0.17572675833333334</v>
      </c>
      <c r="K590" s="19">
        <v>0.35833079617399999</v>
      </c>
      <c r="L590" s="22">
        <v>1.0859051927566075</v>
      </c>
    </row>
    <row r="591" spans="1:12" x14ac:dyDescent="0.25">
      <c r="A591" s="17">
        <f t="shared" si="19"/>
        <v>586</v>
      </c>
      <c r="B591" s="17">
        <v>26613</v>
      </c>
      <c r="C591" s="18" t="s">
        <v>1072</v>
      </c>
      <c r="D591" s="19">
        <v>0</v>
      </c>
      <c r="E591" s="19">
        <v>0</v>
      </c>
      <c r="F591" s="19">
        <f t="shared" si="18"/>
        <v>0</v>
      </c>
      <c r="G591" s="19">
        <v>0</v>
      </c>
      <c r="H591" s="19">
        <v>0</v>
      </c>
      <c r="I591" s="19" t="s">
        <v>1797</v>
      </c>
      <c r="J591" s="19">
        <v>0</v>
      </c>
      <c r="K591" s="19">
        <v>0</v>
      </c>
      <c r="L591" s="19">
        <v>0</v>
      </c>
    </row>
    <row r="592" spans="1:12" x14ac:dyDescent="0.25">
      <c r="A592" s="17">
        <f t="shared" si="19"/>
        <v>587</v>
      </c>
      <c r="B592" s="17">
        <v>26616</v>
      </c>
      <c r="C592" s="18" t="s">
        <v>654</v>
      </c>
      <c r="D592" s="19">
        <v>0</v>
      </c>
      <c r="E592" s="19">
        <v>0</v>
      </c>
      <c r="F592" s="19">
        <f t="shared" si="18"/>
        <v>0</v>
      </c>
      <c r="G592" s="19">
        <v>0</v>
      </c>
      <c r="H592" s="19">
        <v>0</v>
      </c>
      <c r="I592" s="19" t="s">
        <v>1797</v>
      </c>
      <c r="J592" s="19">
        <v>0</v>
      </c>
      <c r="K592" s="19">
        <v>0</v>
      </c>
      <c r="L592" s="19">
        <v>0</v>
      </c>
    </row>
    <row r="593" spans="1:12" x14ac:dyDescent="0.25">
      <c r="A593" s="17">
        <f t="shared" si="19"/>
        <v>588</v>
      </c>
      <c r="B593" s="17">
        <v>26761</v>
      </c>
      <c r="C593" s="18" t="s">
        <v>1073</v>
      </c>
      <c r="D593" s="19">
        <v>0.15756790000000001</v>
      </c>
      <c r="E593" s="19">
        <v>0</v>
      </c>
      <c r="F593" s="19">
        <f t="shared" si="18"/>
        <v>0.15756790000000001</v>
      </c>
      <c r="G593" s="19">
        <v>10.199490000000001</v>
      </c>
      <c r="H593" s="19">
        <v>10.199490000000001</v>
      </c>
      <c r="I593" s="19" t="s">
        <v>1797</v>
      </c>
      <c r="J593" s="19">
        <v>19.480298341666664</v>
      </c>
      <c r="K593" s="19">
        <v>25.445674516008001</v>
      </c>
      <c r="L593" s="22">
        <v>2.4947987120932518</v>
      </c>
    </row>
    <row r="594" spans="1:12" x14ac:dyDescent="0.25">
      <c r="A594" s="17">
        <f t="shared" si="19"/>
        <v>589</v>
      </c>
      <c r="B594" s="17">
        <v>26772</v>
      </c>
      <c r="C594" s="18" t="s">
        <v>655</v>
      </c>
      <c r="D594" s="19">
        <v>0.64483749999999995</v>
      </c>
      <c r="E594" s="19">
        <v>0</v>
      </c>
      <c r="F594" s="19">
        <f t="shared" si="18"/>
        <v>0.64483749999999995</v>
      </c>
      <c r="G594" s="19">
        <v>66.915986899999993</v>
      </c>
      <c r="H594" s="19">
        <v>32.029331900000003</v>
      </c>
      <c r="I594" s="19" t="s">
        <v>1797</v>
      </c>
      <c r="J594" s="19">
        <v>92.362998891666663</v>
      </c>
      <c r="K594" s="19">
        <v>113.17363386401</v>
      </c>
      <c r="L594" s="22">
        <v>1.6912794551343606</v>
      </c>
    </row>
    <row r="595" spans="1:12" x14ac:dyDescent="0.25">
      <c r="A595" s="17">
        <f t="shared" si="19"/>
        <v>590</v>
      </c>
      <c r="B595" s="17">
        <v>26919</v>
      </c>
      <c r="C595" s="18" t="s">
        <v>1074</v>
      </c>
      <c r="D595" s="19">
        <v>9.3029712999999994</v>
      </c>
      <c r="E595" s="19">
        <v>0</v>
      </c>
      <c r="F595" s="19">
        <f t="shared" si="18"/>
        <v>9.3029712999999994</v>
      </c>
      <c r="G595" s="19">
        <v>256.54719790000001</v>
      </c>
      <c r="H595" s="19">
        <v>226.2189343</v>
      </c>
      <c r="I595" s="19" t="s">
        <v>1797</v>
      </c>
      <c r="J595" s="19">
        <v>776.99039137499994</v>
      </c>
      <c r="K595" s="19">
        <v>902.567749638034</v>
      </c>
      <c r="L595" s="22">
        <v>3.5181352867079356</v>
      </c>
    </row>
    <row r="596" spans="1:12" x14ac:dyDescent="0.25">
      <c r="A596" s="17">
        <f t="shared" si="19"/>
        <v>591</v>
      </c>
      <c r="B596" s="17">
        <v>27130</v>
      </c>
      <c r="C596" s="18" t="s">
        <v>656</v>
      </c>
      <c r="D596" s="19">
        <v>2.3365999999999998E-2</v>
      </c>
      <c r="E596" s="19">
        <v>0</v>
      </c>
      <c r="F596" s="19">
        <f t="shared" si="18"/>
        <v>2.3365999999999998E-2</v>
      </c>
      <c r="G596" s="19">
        <v>2.0455279000000002</v>
      </c>
      <c r="H596" s="19">
        <v>1.2163605</v>
      </c>
      <c r="I596" s="19" t="s">
        <v>1797</v>
      </c>
      <c r="J596" s="19">
        <v>1.9836347249999999</v>
      </c>
      <c r="K596" s="19">
        <v>1.7899168221999999</v>
      </c>
      <c r="L596" s="22">
        <v>0.87503906556346644</v>
      </c>
    </row>
    <row r="597" spans="1:12" x14ac:dyDescent="0.25">
      <c r="A597" s="17">
        <f t="shared" si="19"/>
        <v>592</v>
      </c>
      <c r="B597" s="17">
        <v>27210</v>
      </c>
      <c r="C597" s="18" t="s">
        <v>175</v>
      </c>
      <c r="D597" s="19">
        <v>2.7037102000000002</v>
      </c>
      <c r="E597" s="19">
        <v>0</v>
      </c>
      <c r="F597" s="19">
        <f t="shared" si="18"/>
        <v>2.7037102000000002</v>
      </c>
      <c r="G597" s="19">
        <v>165.2144303</v>
      </c>
      <c r="H597" s="19">
        <v>109.1597927</v>
      </c>
      <c r="I597" s="19" t="s">
        <v>1797</v>
      </c>
      <c r="J597" s="19">
        <v>283.07228406666667</v>
      </c>
      <c r="K597" s="19">
        <v>343.68431085415699</v>
      </c>
      <c r="L597" s="22">
        <v>2.0802317947051443</v>
      </c>
    </row>
    <row r="598" spans="1:12" x14ac:dyDescent="0.25">
      <c r="A598" s="17">
        <f t="shared" si="19"/>
        <v>593</v>
      </c>
      <c r="B598" s="17">
        <v>27400</v>
      </c>
      <c r="C598" s="18" t="s">
        <v>176</v>
      </c>
      <c r="D598" s="19">
        <v>13.400172</v>
      </c>
      <c r="E598" s="19">
        <v>0</v>
      </c>
      <c r="F598" s="19">
        <f t="shared" si="18"/>
        <v>13.400172</v>
      </c>
      <c r="G598" s="19">
        <v>1039.7153464</v>
      </c>
      <c r="H598" s="19">
        <v>-6.0436882000000001</v>
      </c>
      <c r="I598" s="19" t="s">
        <v>1797</v>
      </c>
      <c r="J598" s="19">
        <v>1912.0992783333334</v>
      </c>
      <c r="K598" s="19">
        <v>2032.5514014041109</v>
      </c>
      <c r="L598" s="22">
        <v>1.9549114172853099</v>
      </c>
    </row>
    <row r="599" spans="1:12" x14ac:dyDescent="0.25">
      <c r="A599" s="17">
        <f t="shared" si="19"/>
        <v>594</v>
      </c>
      <c r="B599" s="17">
        <v>27403</v>
      </c>
      <c r="C599" s="18" t="s">
        <v>1075</v>
      </c>
      <c r="D599" s="19">
        <v>7.1442800000000001E-2</v>
      </c>
      <c r="E599" s="19">
        <v>0</v>
      </c>
      <c r="F599" s="19">
        <f t="shared" si="18"/>
        <v>7.1442800000000001E-2</v>
      </c>
      <c r="G599" s="19">
        <v>3.9798022</v>
      </c>
      <c r="H599" s="19">
        <v>2.1199175000000001</v>
      </c>
      <c r="I599" s="19" t="s">
        <v>1797</v>
      </c>
      <c r="J599" s="19">
        <v>8.6232847166666655</v>
      </c>
      <c r="K599" s="19">
        <v>8.9313462740219993</v>
      </c>
      <c r="L599" s="22">
        <v>2.2441683845548908</v>
      </c>
    </row>
    <row r="600" spans="1:12" x14ac:dyDescent="0.25">
      <c r="A600" s="17">
        <f t="shared" si="19"/>
        <v>595</v>
      </c>
      <c r="B600" s="17">
        <v>27605</v>
      </c>
      <c r="C600" s="18" t="s">
        <v>657</v>
      </c>
      <c r="D600" s="19">
        <v>4.4883375000000001</v>
      </c>
      <c r="E600" s="19">
        <v>0</v>
      </c>
      <c r="F600" s="19">
        <f t="shared" si="18"/>
        <v>4.4883375000000001</v>
      </c>
      <c r="G600" s="19">
        <v>253.58533689999999</v>
      </c>
      <c r="H600" s="19">
        <v>138.89270200000001</v>
      </c>
      <c r="I600" s="19" t="s">
        <v>1797</v>
      </c>
      <c r="J600" s="19">
        <v>620.99565223333332</v>
      </c>
      <c r="K600" s="19">
        <v>706.84997097748999</v>
      </c>
      <c r="L600" s="22">
        <v>2.7874244608087593</v>
      </c>
    </row>
    <row r="601" spans="1:12" x14ac:dyDescent="0.25">
      <c r="A601" s="17">
        <f t="shared" si="19"/>
        <v>596</v>
      </c>
      <c r="B601" s="17">
        <v>27842</v>
      </c>
      <c r="C601" s="18" t="s">
        <v>123</v>
      </c>
      <c r="D601" s="19">
        <v>1.3569993</v>
      </c>
      <c r="E601" s="19">
        <v>0</v>
      </c>
      <c r="F601" s="19">
        <f t="shared" si="18"/>
        <v>1.3569993</v>
      </c>
      <c r="G601" s="19">
        <v>73.064282399999996</v>
      </c>
      <c r="H601" s="19">
        <v>-122.6169111</v>
      </c>
      <c r="I601" s="19" t="s">
        <v>1797</v>
      </c>
      <c r="J601" s="19">
        <v>184.02506576666667</v>
      </c>
      <c r="K601" s="19">
        <v>104.98567750667701</v>
      </c>
      <c r="L601" s="22">
        <v>1.4368946639606908</v>
      </c>
    </row>
    <row r="602" spans="1:12" x14ac:dyDescent="0.25">
      <c r="A602" s="17">
        <f t="shared" si="19"/>
        <v>597</v>
      </c>
      <c r="B602" s="17">
        <v>27981</v>
      </c>
      <c r="C602" s="18" t="s">
        <v>1076</v>
      </c>
      <c r="D602" s="19">
        <v>1.0313E-3</v>
      </c>
      <c r="E602" s="19">
        <v>0</v>
      </c>
      <c r="F602" s="19">
        <f t="shared" si="18"/>
        <v>1.0313E-3</v>
      </c>
      <c r="G602" s="19">
        <v>0</v>
      </c>
      <c r="H602" s="19">
        <v>0</v>
      </c>
      <c r="I602" s="19" t="s">
        <v>1797</v>
      </c>
      <c r="J602" s="19">
        <v>1.0357343166666666</v>
      </c>
      <c r="K602" s="19">
        <v>1.0652945888259999</v>
      </c>
      <c r="L602" s="19">
        <v>0</v>
      </c>
    </row>
    <row r="603" spans="1:12" x14ac:dyDescent="0.25">
      <c r="A603" s="17">
        <f t="shared" si="19"/>
        <v>598</v>
      </c>
      <c r="B603" s="17">
        <v>27988</v>
      </c>
      <c r="C603" s="18" t="s">
        <v>99</v>
      </c>
      <c r="D603" s="19">
        <v>72.186315899999997</v>
      </c>
      <c r="E603" s="19">
        <v>0</v>
      </c>
      <c r="F603" s="19">
        <f t="shared" si="18"/>
        <v>72.186315899999997</v>
      </c>
      <c r="G603" s="19">
        <v>2387.1755895000001</v>
      </c>
      <c r="H603" s="19">
        <v>1588.541532772407</v>
      </c>
      <c r="I603" s="19" t="s">
        <v>1797</v>
      </c>
      <c r="J603" s="19">
        <v>8412.3507858833345</v>
      </c>
      <c r="K603" s="19">
        <v>9360.4977437905382</v>
      </c>
      <c r="L603" s="22">
        <v>3.9211601295534018</v>
      </c>
    </row>
    <row r="604" spans="1:12" x14ac:dyDescent="0.25">
      <c r="A604" s="17">
        <f t="shared" si="19"/>
        <v>599</v>
      </c>
      <c r="B604" s="17">
        <v>28003</v>
      </c>
      <c r="C604" s="18" t="s">
        <v>658</v>
      </c>
      <c r="D604" s="19">
        <v>2.4652000000000003E-3</v>
      </c>
      <c r="E604" s="19">
        <v>0</v>
      </c>
      <c r="F604" s="19">
        <f t="shared" si="18"/>
        <v>2.4652000000000003E-3</v>
      </c>
      <c r="G604" s="19">
        <v>1.5899205000000001</v>
      </c>
      <c r="H604" s="19">
        <v>1.5899205000000001</v>
      </c>
      <c r="I604" s="19" t="s">
        <v>1797</v>
      </c>
      <c r="J604" s="19">
        <v>0.27267703333333332</v>
      </c>
      <c r="K604" s="19">
        <v>1.606038309858</v>
      </c>
      <c r="L604" s="22">
        <v>1.0101374942067858</v>
      </c>
    </row>
    <row r="605" spans="1:12" x14ac:dyDescent="0.25">
      <c r="A605" s="17">
        <f t="shared" si="19"/>
        <v>600</v>
      </c>
      <c r="B605" s="17">
        <v>28004</v>
      </c>
      <c r="C605" s="18" t="s">
        <v>1526</v>
      </c>
      <c r="D605" s="19">
        <v>0.36415540000000002</v>
      </c>
      <c r="E605" s="19">
        <v>0</v>
      </c>
      <c r="F605" s="19">
        <f t="shared" si="18"/>
        <v>0.36415540000000002</v>
      </c>
      <c r="G605" s="19">
        <v>113.9325221</v>
      </c>
      <c r="H605" s="19">
        <v>91.274303099999997</v>
      </c>
      <c r="I605" s="19" t="s">
        <v>1797</v>
      </c>
      <c r="J605" s="19">
        <v>52.858555541666668</v>
      </c>
      <c r="K605" s="19">
        <v>95.720220056700001</v>
      </c>
      <c r="L605" s="22">
        <v>0.84014834651588921</v>
      </c>
    </row>
    <row r="606" spans="1:12" x14ac:dyDescent="0.25">
      <c r="A606" s="17">
        <f t="shared" si="19"/>
        <v>601</v>
      </c>
      <c r="B606" s="17">
        <v>28159</v>
      </c>
      <c r="C606" s="18" t="s">
        <v>1527</v>
      </c>
      <c r="D606" s="19">
        <v>0</v>
      </c>
      <c r="E606" s="19">
        <v>0</v>
      </c>
      <c r="F606" s="19">
        <f t="shared" si="18"/>
        <v>0</v>
      </c>
      <c r="G606" s="19">
        <v>0</v>
      </c>
      <c r="H606" s="19">
        <v>0</v>
      </c>
      <c r="I606" s="19" t="s">
        <v>1797</v>
      </c>
      <c r="J606" s="19">
        <v>0</v>
      </c>
      <c r="K606" s="19">
        <v>0</v>
      </c>
      <c r="L606" s="19">
        <v>0</v>
      </c>
    </row>
    <row r="607" spans="1:12" x14ac:dyDescent="0.25">
      <c r="A607" s="17">
        <f t="shared" si="19"/>
        <v>602</v>
      </c>
      <c r="B607" s="17">
        <v>28230</v>
      </c>
      <c r="C607" s="18" t="s">
        <v>1077</v>
      </c>
      <c r="D607" s="19">
        <v>0</v>
      </c>
      <c r="E607" s="19">
        <v>0</v>
      </c>
      <c r="F607" s="19">
        <f t="shared" si="18"/>
        <v>0</v>
      </c>
      <c r="G607" s="19">
        <v>0</v>
      </c>
      <c r="H607" s="19">
        <v>0</v>
      </c>
      <c r="I607" s="19" t="s">
        <v>1797</v>
      </c>
      <c r="J607" s="19">
        <v>0</v>
      </c>
      <c r="K607" s="19">
        <v>0</v>
      </c>
      <c r="L607" s="19">
        <v>0</v>
      </c>
    </row>
    <row r="608" spans="1:12" x14ac:dyDescent="0.25">
      <c r="A608" s="17">
        <f t="shared" si="19"/>
        <v>603</v>
      </c>
      <c r="B608" s="17">
        <v>28244</v>
      </c>
      <c r="C608" s="18" t="s">
        <v>278</v>
      </c>
      <c r="D608" s="19">
        <v>0.92835940000000006</v>
      </c>
      <c r="E608" s="19">
        <v>0</v>
      </c>
      <c r="F608" s="19">
        <f t="shared" si="18"/>
        <v>0.92835940000000006</v>
      </c>
      <c r="G608" s="19">
        <v>13.249337499999999</v>
      </c>
      <c r="H608" s="19">
        <v>13.249337499999999</v>
      </c>
      <c r="I608" s="19" t="s">
        <v>1797</v>
      </c>
      <c r="J608" s="19">
        <v>110.40378572500001</v>
      </c>
      <c r="K608" s="19">
        <v>124.315988941358</v>
      </c>
      <c r="L608" s="22">
        <v>9.3828079284234409</v>
      </c>
    </row>
    <row r="609" spans="1:12" x14ac:dyDescent="0.25">
      <c r="A609" s="17">
        <f t="shared" si="19"/>
        <v>604</v>
      </c>
      <c r="B609" s="17">
        <v>28283</v>
      </c>
      <c r="C609" s="18" t="s">
        <v>659</v>
      </c>
      <c r="D609" s="19">
        <v>10.3514681</v>
      </c>
      <c r="E609" s="19">
        <v>0</v>
      </c>
      <c r="F609" s="19">
        <f t="shared" si="18"/>
        <v>10.3514681</v>
      </c>
      <c r="G609" s="19">
        <v>513.74729590000004</v>
      </c>
      <c r="H609" s="19">
        <v>300.85161890000001</v>
      </c>
      <c r="I609" s="19" t="s">
        <v>1797</v>
      </c>
      <c r="J609" s="19">
        <v>1071.7120103499999</v>
      </c>
      <c r="K609" s="19">
        <v>1258.611754639905</v>
      </c>
      <c r="L609" s="22">
        <v>2.4498654585325381</v>
      </c>
    </row>
    <row r="610" spans="1:12" x14ac:dyDescent="0.25">
      <c r="A610" s="17">
        <f t="shared" si="19"/>
        <v>605</v>
      </c>
      <c r="B610" s="17">
        <v>28323</v>
      </c>
      <c r="C610" s="18" t="s">
        <v>125</v>
      </c>
      <c r="D610" s="19">
        <v>1.0523254</v>
      </c>
      <c r="E610" s="19">
        <v>0</v>
      </c>
      <c r="F610" s="19">
        <f t="shared" si="18"/>
        <v>1.0523254</v>
      </c>
      <c r="G610" s="19">
        <v>49.092831599999997</v>
      </c>
      <c r="H610" s="19">
        <v>36.021457900000001</v>
      </c>
      <c r="I610" s="19" t="s">
        <v>1797</v>
      </c>
      <c r="J610" s="19">
        <v>124.20658151666667</v>
      </c>
      <c r="K610" s="19">
        <v>148.474080108295</v>
      </c>
      <c r="L610" s="22">
        <v>3.0243535617997437</v>
      </c>
    </row>
    <row r="611" spans="1:12" x14ac:dyDescent="0.25">
      <c r="A611" s="17">
        <f t="shared" si="19"/>
        <v>606</v>
      </c>
      <c r="B611" s="17">
        <v>28395</v>
      </c>
      <c r="C611" s="18" t="s">
        <v>1078</v>
      </c>
      <c r="D611" s="19">
        <v>0.99231679999999989</v>
      </c>
      <c r="E611" s="19">
        <v>0</v>
      </c>
      <c r="F611" s="19">
        <f t="shared" si="18"/>
        <v>0.99231679999999989</v>
      </c>
      <c r="G611" s="19">
        <v>37.830455499999999</v>
      </c>
      <c r="H611" s="19">
        <v>28.533201500000001</v>
      </c>
      <c r="I611" s="19" t="s">
        <v>1797</v>
      </c>
      <c r="J611" s="19">
        <v>71.171888541666661</v>
      </c>
      <c r="K611" s="19">
        <v>87.037249663951997</v>
      </c>
      <c r="L611" s="22">
        <v>2.3007190506588535</v>
      </c>
    </row>
    <row r="612" spans="1:12" x14ac:dyDescent="0.25">
      <c r="A612" s="17">
        <f t="shared" si="19"/>
        <v>607</v>
      </c>
      <c r="B612" s="17">
        <v>28400</v>
      </c>
      <c r="C612" s="18" t="s">
        <v>177</v>
      </c>
      <c r="D612" s="19">
        <v>2.2789532000000001</v>
      </c>
      <c r="E612" s="19">
        <v>0</v>
      </c>
      <c r="F612" s="19">
        <f t="shared" si="18"/>
        <v>2.2789532000000001</v>
      </c>
      <c r="G612" s="19">
        <v>117.2791438</v>
      </c>
      <c r="H612" s="19">
        <v>94.6727001</v>
      </c>
      <c r="I612" s="19" t="s">
        <v>1797</v>
      </c>
      <c r="J612" s="19">
        <v>214.92727119166668</v>
      </c>
      <c r="K612" s="19">
        <v>266.89548183768898</v>
      </c>
      <c r="L612" s="22">
        <v>2.2757284303919771</v>
      </c>
    </row>
    <row r="613" spans="1:12" x14ac:dyDescent="0.25">
      <c r="A613" s="17">
        <f t="shared" si="19"/>
        <v>608</v>
      </c>
      <c r="B613" s="17">
        <v>28405</v>
      </c>
      <c r="C613" s="18" t="s">
        <v>1079</v>
      </c>
      <c r="D613" s="19">
        <v>0</v>
      </c>
      <c r="E613" s="19">
        <v>0</v>
      </c>
      <c r="F613" s="19">
        <f t="shared" si="18"/>
        <v>0</v>
      </c>
      <c r="G613" s="19">
        <v>0</v>
      </c>
      <c r="H613" s="19">
        <v>0</v>
      </c>
      <c r="I613" s="19" t="s">
        <v>1797</v>
      </c>
      <c r="J613" s="19">
        <v>0</v>
      </c>
      <c r="K613" s="19">
        <v>0</v>
      </c>
      <c r="L613" s="19">
        <v>0</v>
      </c>
    </row>
    <row r="614" spans="1:12" x14ac:dyDescent="0.25">
      <c r="A614" s="17">
        <f t="shared" si="19"/>
        <v>609</v>
      </c>
      <c r="B614" s="17">
        <v>28457</v>
      </c>
      <c r="C614" s="18" t="s">
        <v>660</v>
      </c>
      <c r="D614" s="19">
        <v>0</v>
      </c>
      <c r="E614" s="19">
        <v>0</v>
      </c>
      <c r="F614" s="19">
        <f t="shared" si="18"/>
        <v>0</v>
      </c>
      <c r="G614" s="19">
        <v>0</v>
      </c>
      <c r="H614" s="19">
        <v>0</v>
      </c>
      <c r="I614" s="19" t="s">
        <v>1797</v>
      </c>
      <c r="J614" s="19">
        <v>0</v>
      </c>
      <c r="K614" s="19">
        <v>0</v>
      </c>
      <c r="L614" s="19">
        <v>0</v>
      </c>
    </row>
    <row r="615" spans="1:12" x14ac:dyDescent="0.25">
      <c r="A615" s="17">
        <f t="shared" si="19"/>
        <v>610</v>
      </c>
      <c r="B615" s="17">
        <v>28543</v>
      </c>
      <c r="C615" s="18" t="s">
        <v>1080</v>
      </c>
      <c r="D615" s="19">
        <v>7.8674099999999997E-2</v>
      </c>
      <c r="E615" s="19">
        <v>0</v>
      </c>
      <c r="F615" s="19">
        <f t="shared" si="18"/>
        <v>7.8674099999999997E-2</v>
      </c>
      <c r="G615" s="19">
        <v>2.7998599999999998</v>
      </c>
      <c r="H615" s="19">
        <v>2.7934627000000001</v>
      </c>
      <c r="I615" s="19" t="s">
        <v>1797</v>
      </c>
      <c r="J615" s="19">
        <v>9.5253363750000002</v>
      </c>
      <c r="K615" s="19">
        <v>11.40428334594</v>
      </c>
      <c r="L615" s="22">
        <v>4.0731619959355116</v>
      </c>
    </row>
    <row r="616" spans="1:12" x14ac:dyDescent="0.25">
      <c r="A616" s="17">
        <f t="shared" si="19"/>
        <v>611</v>
      </c>
      <c r="B616" s="17">
        <v>28591</v>
      </c>
      <c r="C616" s="18" t="s">
        <v>661</v>
      </c>
      <c r="D616" s="19">
        <v>3.6520000000000004E-4</v>
      </c>
      <c r="E616" s="19">
        <v>0</v>
      </c>
      <c r="F616" s="19">
        <f t="shared" si="18"/>
        <v>3.6520000000000004E-4</v>
      </c>
      <c r="G616" s="19">
        <v>0.47997600000000001</v>
      </c>
      <c r="H616" s="19">
        <v>0.47997600000000001</v>
      </c>
      <c r="I616" s="19" t="s">
        <v>1797</v>
      </c>
      <c r="J616" s="19">
        <v>7.8689808333333347E-2</v>
      </c>
      <c r="K616" s="19">
        <v>0.48744771263600001</v>
      </c>
      <c r="L616" s="22">
        <v>1.0155668463339833</v>
      </c>
    </row>
    <row r="617" spans="1:12" x14ac:dyDescent="0.25">
      <c r="A617" s="17">
        <f t="shared" si="19"/>
        <v>612</v>
      </c>
      <c r="B617" s="17">
        <v>28601</v>
      </c>
      <c r="C617" s="18" t="s">
        <v>350</v>
      </c>
      <c r="D617" s="19">
        <v>0</v>
      </c>
      <c r="E617" s="19">
        <v>0</v>
      </c>
      <c r="F617" s="19">
        <f t="shared" si="18"/>
        <v>0</v>
      </c>
      <c r="G617" s="19">
        <v>0</v>
      </c>
      <c r="H617" s="19">
        <v>0</v>
      </c>
      <c r="I617" s="19" t="s">
        <v>1797</v>
      </c>
      <c r="J617" s="19">
        <v>0</v>
      </c>
      <c r="K617" s="19">
        <v>0</v>
      </c>
      <c r="L617" s="19">
        <v>0</v>
      </c>
    </row>
    <row r="618" spans="1:12" x14ac:dyDescent="0.25">
      <c r="A618" s="17">
        <f t="shared" si="19"/>
        <v>613</v>
      </c>
      <c r="B618" s="17">
        <v>28608</v>
      </c>
      <c r="C618" s="18" t="s">
        <v>1528</v>
      </c>
      <c r="D618" s="19">
        <v>9.9047000000000007E-3</v>
      </c>
      <c r="E618" s="19">
        <v>0</v>
      </c>
      <c r="F618" s="19">
        <f t="shared" si="18"/>
        <v>9.9047000000000007E-3</v>
      </c>
      <c r="G618" s="19">
        <v>0.59997</v>
      </c>
      <c r="H618" s="19">
        <v>0.59997</v>
      </c>
      <c r="I618" s="19" t="s">
        <v>1797</v>
      </c>
      <c r="J618" s="19">
        <v>1.220988075</v>
      </c>
      <c r="K618" s="19">
        <v>1.5797498232330001</v>
      </c>
      <c r="L618" s="22">
        <v>2.6330480244562229</v>
      </c>
    </row>
    <row r="619" spans="1:12" x14ac:dyDescent="0.25">
      <c r="A619" s="17">
        <f t="shared" si="19"/>
        <v>614</v>
      </c>
      <c r="B619" s="17">
        <v>28883</v>
      </c>
      <c r="C619" s="18" t="s">
        <v>1081</v>
      </c>
      <c r="D619" s="19">
        <v>0</v>
      </c>
      <c r="E619" s="19">
        <v>0</v>
      </c>
      <c r="F619" s="19">
        <f t="shared" si="18"/>
        <v>0</v>
      </c>
      <c r="G619" s="19">
        <v>0</v>
      </c>
      <c r="H619" s="19">
        <v>0</v>
      </c>
      <c r="I619" s="19" t="s">
        <v>1797</v>
      </c>
      <c r="J619" s="19">
        <v>0</v>
      </c>
      <c r="K619" s="19">
        <v>0</v>
      </c>
      <c r="L619" s="19">
        <v>0</v>
      </c>
    </row>
    <row r="620" spans="1:12" x14ac:dyDescent="0.25">
      <c r="A620" s="17">
        <f t="shared" si="19"/>
        <v>615</v>
      </c>
      <c r="B620" s="17">
        <v>28943</v>
      </c>
      <c r="C620" s="18" t="s">
        <v>1082</v>
      </c>
      <c r="D620" s="19">
        <v>0</v>
      </c>
      <c r="E620" s="19">
        <v>0</v>
      </c>
      <c r="F620" s="19">
        <f t="shared" si="18"/>
        <v>0</v>
      </c>
      <c r="G620" s="19">
        <v>0</v>
      </c>
      <c r="H620" s="19">
        <v>0</v>
      </c>
      <c r="I620" s="19" t="s">
        <v>1797</v>
      </c>
      <c r="J620" s="19">
        <v>0</v>
      </c>
      <c r="K620" s="19">
        <v>0</v>
      </c>
      <c r="L620" s="19">
        <v>0</v>
      </c>
    </row>
    <row r="621" spans="1:12" x14ac:dyDescent="0.25">
      <c r="A621" s="17">
        <f t="shared" si="19"/>
        <v>616</v>
      </c>
      <c r="B621" s="17">
        <v>28958</v>
      </c>
      <c r="C621" s="18" t="s">
        <v>662</v>
      </c>
      <c r="D621" s="19">
        <v>0</v>
      </c>
      <c r="E621" s="19">
        <v>0</v>
      </c>
      <c r="F621" s="19">
        <f t="shared" si="18"/>
        <v>0</v>
      </c>
      <c r="G621" s="19">
        <v>0</v>
      </c>
      <c r="H621" s="19">
        <v>0</v>
      </c>
      <c r="I621" s="19" t="s">
        <v>1797</v>
      </c>
      <c r="J621" s="19">
        <v>0</v>
      </c>
      <c r="K621" s="19">
        <v>0</v>
      </c>
      <c r="L621" s="19">
        <v>0</v>
      </c>
    </row>
    <row r="622" spans="1:12" x14ac:dyDescent="0.25">
      <c r="A622" s="17">
        <f t="shared" si="19"/>
        <v>617</v>
      </c>
      <c r="B622" s="17">
        <v>28985</v>
      </c>
      <c r="C622" s="18" t="s">
        <v>1529</v>
      </c>
      <c r="D622" s="19">
        <v>0</v>
      </c>
      <c r="E622" s="19">
        <v>0</v>
      </c>
      <c r="F622" s="19">
        <f t="shared" si="18"/>
        <v>0</v>
      </c>
      <c r="G622" s="19">
        <v>0</v>
      </c>
      <c r="H622" s="19">
        <v>0</v>
      </c>
      <c r="I622" s="19" t="s">
        <v>1797</v>
      </c>
      <c r="J622" s="19">
        <v>0</v>
      </c>
      <c r="K622" s="19">
        <v>0</v>
      </c>
      <c r="L622" s="19">
        <v>0</v>
      </c>
    </row>
    <row r="623" spans="1:12" x14ac:dyDescent="0.25">
      <c r="A623" s="17">
        <f t="shared" si="19"/>
        <v>618</v>
      </c>
      <c r="B623" s="17">
        <v>29043</v>
      </c>
      <c r="C623" s="18" t="s">
        <v>663</v>
      </c>
      <c r="D623" s="19">
        <v>0.70756339999999995</v>
      </c>
      <c r="E623" s="19">
        <v>0</v>
      </c>
      <c r="F623" s="19">
        <f t="shared" si="18"/>
        <v>0.70756339999999995</v>
      </c>
      <c r="G623" s="19">
        <v>20.8377856</v>
      </c>
      <c r="H623" s="19">
        <v>19.879731400000001</v>
      </c>
      <c r="I623" s="19" t="s">
        <v>1797</v>
      </c>
      <c r="J623" s="19">
        <v>55.592032191666661</v>
      </c>
      <c r="K623" s="19">
        <v>65.842565083935995</v>
      </c>
      <c r="L623" s="22">
        <v>3.1597678538326064</v>
      </c>
    </row>
    <row r="624" spans="1:12" x14ac:dyDescent="0.25">
      <c r="A624" s="17">
        <f t="shared" si="19"/>
        <v>619</v>
      </c>
      <c r="B624" s="17">
        <v>29053</v>
      </c>
      <c r="C624" s="18" t="s">
        <v>351</v>
      </c>
      <c r="D624" s="19">
        <v>0</v>
      </c>
      <c r="E624" s="19">
        <v>0</v>
      </c>
      <c r="F624" s="19">
        <f t="shared" si="18"/>
        <v>0</v>
      </c>
      <c r="G624" s="19">
        <v>0</v>
      </c>
      <c r="H624" s="19">
        <v>0</v>
      </c>
      <c r="I624" s="19" t="s">
        <v>1797</v>
      </c>
      <c r="J624" s="19">
        <v>0</v>
      </c>
      <c r="K624" s="19">
        <v>0</v>
      </c>
      <c r="L624" s="19">
        <v>0</v>
      </c>
    </row>
    <row r="625" spans="1:12" x14ac:dyDescent="0.25">
      <c r="A625" s="17">
        <f t="shared" si="19"/>
        <v>620</v>
      </c>
      <c r="B625" s="17">
        <v>29224</v>
      </c>
      <c r="C625" s="18" t="s">
        <v>664</v>
      </c>
      <c r="D625" s="19">
        <v>0.15437129999999999</v>
      </c>
      <c r="E625" s="19">
        <v>0</v>
      </c>
      <c r="F625" s="19">
        <f t="shared" si="18"/>
        <v>0.15437129999999999</v>
      </c>
      <c r="G625" s="19">
        <v>27.438628000000001</v>
      </c>
      <c r="H625" s="19">
        <v>27.438628000000001</v>
      </c>
      <c r="I625" s="19" t="s">
        <v>1797</v>
      </c>
      <c r="J625" s="19">
        <v>19.691447974999999</v>
      </c>
      <c r="K625" s="19">
        <v>30.539740479913998</v>
      </c>
      <c r="L625" s="22">
        <v>1.1130199542015728</v>
      </c>
    </row>
    <row r="626" spans="1:12" x14ac:dyDescent="0.25">
      <c r="A626" s="17">
        <f t="shared" si="19"/>
        <v>621</v>
      </c>
      <c r="B626" s="17">
        <v>29235</v>
      </c>
      <c r="C626" s="18" t="s">
        <v>352</v>
      </c>
      <c r="D626" s="19">
        <v>0</v>
      </c>
      <c r="E626" s="19">
        <v>0</v>
      </c>
      <c r="F626" s="19">
        <f t="shared" si="18"/>
        <v>0</v>
      </c>
      <c r="G626" s="19">
        <v>0</v>
      </c>
      <c r="H626" s="19">
        <v>0</v>
      </c>
      <c r="I626" s="19" t="s">
        <v>1797</v>
      </c>
      <c r="J626" s="19">
        <v>0.39571412500000003</v>
      </c>
      <c r="K626" s="19">
        <v>0.41025748781400001</v>
      </c>
      <c r="L626" s="19">
        <v>0</v>
      </c>
    </row>
    <row r="627" spans="1:12" x14ac:dyDescent="0.25">
      <c r="A627" s="17">
        <f t="shared" si="19"/>
        <v>622</v>
      </c>
      <c r="B627" s="17">
        <v>29261</v>
      </c>
      <c r="C627" s="18" t="s">
        <v>665</v>
      </c>
      <c r="D627" s="19">
        <v>7.9191300000000006E-2</v>
      </c>
      <c r="E627" s="19">
        <v>0</v>
      </c>
      <c r="F627" s="19">
        <f t="shared" si="18"/>
        <v>7.9191300000000006E-2</v>
      </c>
      <c r="G627" s="19">
        <v>7.8196107000000001</v>
      </c>
      <c r="H627" s="19">
        <v>7.8196107000000001</v>
      </c>
      <c r="I627" s="19" t="s">
        <v>1797</v>
      </c>
      <c r="J627" s="19">
        <v>8.2136664750000001</v>
      </c>
      <c r="K627" s="19">
        <v>11.670959814091001</v>
      </c>
      <c r="L627" s="22">
        <v>1.4925244058621743</v>
      </c>
    </row>
    <row r="628" spans="1:12" x14ac:dyDescent="0.25">
      <c r="A628" s="17">
        <f t="shared" si="19"/>
        <v>623</v>
      </c>
      <c r="B628" s="17">
        <v>29333</v>
      </c>
      <c r="C628" s="18" t="s">
        <v>1083</v>
      </c>
      <c r="D628" s="19">
        <v>6.6619100000000001E-2</v>
      </c>
      <c r="E628" s="19">
        <v>0</v>
      </c>
      <c r="F628" s="19">
        <f t="shared" si="18"/>
        <v>6.6619100000000001E-2</v>
      </c>
      <c r="G628" s="19">
        <v>2.7298640999999999</v>
      </c>
      <c r="H628" s="19">
        <v>2.7298640999999999</v>
      </c>
      <c r="I628" s="19" t="s">
        <v>1797</v>
      </c>
      <c r="J628" s="19">
        <v>3.3941534666666664</v>
      </c>
      <c r="K628" s="19">
        <v>5.0662149294779999</v>
      </c>
      <c r="L628" s="22">
        <v>1.8558487689837748</v>
      </c>
    </row>
    <row r="629" spans="1:12" x14ac:dyDescent="0.25">
      <c r="A629" s="17">
        <f t="shared" si="19"/>
        <v>624</v>
      </c>
      <c r="B629" s="17">
        <v>29345</v>
      </c>
      <c r="C629" s="18" t="s">
        <v>100</v>
      </c>
      <c r="D629" s="19">
        <v>7.1671148000000002</v>
      </c>
      <c r="E629" s="19">
        <v>0</v>
      </c>
      <c r="F629" s="19">
        <f t="shared" si="18"/>
        <v>7.1671148000000002</v>
      </c>
      <c r="G629" s="19">
        <v>592.87584930000003</v>
      </c>
      <c r="H629" s="19">
        <v>441.53848846407499</v>
      </c>
      <c r="I629" s="19" t="s">
        <v>1797</v>
      </c>
      <c r="J629" s="19">
        <v>785.08797686666674</v>
      </c>
      <c r="K629" s="19">
        <v>1040.133049478359</v>
      </c>
      <c r="L629" s="22">
        <v>1.7543859320740238</v>
      </c>
    </row>
    <row r="630" spans="1:12" x14ac:dyDescent="0.25">
      <c r="A630" s="17">
        <f t="shared" si="19"/>
        <v>625</v>
      </c>
      <c r="B630" s="17">
        <v>29656</v>
      </c>
      <c r="C630" s="18" t="s">
        <v>1084</v>
      </c>
      <c r="D630" s="19">
        <v>0.1024482</v>
      </c>
      <c r="E630" s="19">
        <v>0</v>
      </c>
      <c r="F630" s="19">
        <f t="shared" si="18"/>
        <v>0.1024482</v>
      </c>
      <c r="G630" s="19">
        <v>18.836444499999999</v>
      </c>
      <c r="H630" s="19">
        <v>12.150298299999999</v>
      </c>
      <c r="I630" s="19" t="s">
        <v>1797</v>
      </c>
      <c r="J630" s="19">
        <v>13.976115350000001</v>
      </c>
      <c r="K630" s="19">
        <v>18.496061346665002</v>
      </c>
      <c r="L630" s="22">
        <v>0.98192954337348548</v>
      </c>
    </row>
    <row r="631" spans="1:12" x14ac:dyDescent="0.25">
      <c r="A631" s="17">
        <f t="shared" si="19"/>
        <v>626</v>
      </c>
      <c r="B631" s="17">
        <v>29727</v>
      </c>
      <c r="C631" s="18" t="s">
        <v>666</v>
      </c>
      <c r="D631" s="19">
        <v>0</v>
      </c>
      <c r="E631" s="19">
        <v>0</v>
      </c>
      <c r="F631" s="19">
        <f t="shared" si="18"/>
        <v>0</v>
      </c>
      <c r="G631" s="19">
        <v>0</v>
      </c>
      <c r="H631" s="19">
        <v>0</v>
      </c>
      <c r="I631" s="19" t="s">
        <v>1797</v>
      </c>
      <c r="J631" s="19">
        <v>0</v>
      </c>
      <c r="K631" s="19">
        <v>0</v>
      </c>
      <c r="L631" s="19">
        <v>0</v>
      </c>
    </row>
    <row r="632" spans="1:12" x14ac:dyDescent="0.25">
      <c r="A632" s="17">
        <f t="shared" si="19"/>
        <v>627</v>
      </c>
      <c r="B632" s="17">
        <v>29800</v>
      </c>
      <c r="C632" s="18" t="s">
        <v>1530</v>
      </c>
      <c r="D632" s="19">
        <v>1.496E-4</v>
      </c>
      <c r="E632" s="19">
        <v>0</v>
      </c>
      <c r="F632" s="19">
        <f t="shared" si="18"/>
        <v>1.496E-4</v>
      </c>
      <c r="G632" s="19">
        <v>3.9997999999999999E-2</v>
      </c>
      <c r="H632" s="19">
        <v>3.9997999999999999E-2</v>
      </c>
      <c r="I632" s="19" t="s">
        <v>1797</v>
      </c>
      <c r="J632" s="19">
        <v>2.1222858333333337E-2</v>
      </c>
      <c r="K632" s="19">
        <v>4.2126345205999997E-2</v>
      </c>
      <c r="L632" s="22">
        <v>1.0532112907145357</v>
      </c>
    </row>
    <row r="633" spans="1:12" x14ac:dyDescent="0.25">
      <c r="A633" s="17">
        <f t="shared" si="19"/>
        <v>628</v>
      </c>
      <c r="B633" s="17">
        <v>29808</v>
      </c>
      <c r="C633" s="18" t="s">
        <v>1531</v>
      </c>
      <c r="D633" s="19">
        <v>0</v>
      </c>
      <c r="E633" s="19">
        <v>0</v>
      </c>
      <c r="F633" s="19">
        <f t="shared" si="18"/>
        <v>0</v>
      </c>
      <c r="G633" s="19">
        <v>0</v>
      </c>
      <c r="H633" s="19">
        <v>0</v>
      </c>
      <c r="I633" s="19" t="s">
        <v>1797</v>
      </c>
      <c r="J633" s="19">
        <v>0</v>
      </c>
      <c r="K633" s="19">
        <v>0</v>
      </c>
      <c r="L633" s="19">
        <v>0</v>
      </c>
    </row>
    <row r="634" spans="1:12" x14ac:dyDescent="0.25">
      <c r="A634" s="17">
        <f t="shared" si="19"/>
        <v>629</v>
      </c>
      <c r="B634" s="17">
        <v>29819</v>
      </c>
      <c r="C634" s="18" t="s">
        <v>101</v>
      </c>
      <c r="D634" s="19">
        <v>1.6302474</v>
      </c>
      <c r="E634" s="19">
        <v>0</v>
      </c>
      <c r="F634" s="19">
        <f t="shared" si="18"/>
        <v>1.6302474</v>
      </c>
      <c r="G634" s="19">
        <v>191.3175311</v>
      </c>
      <c r="H634" s="19">
        <v>42.802487800000002</v>
      </c>
      <c r="I634" s="19" t="s">
        <v>1797</v>
      </c>
      <c r="J634" s="19">
        <v>366.73272150833338</v>
      </c>
      <c r="K634" s="19">
        <v>410.15327032994003</v>
      </c>
      <c r="L634" s="22">
        <v>2.1438352668034195</v>
      </c>
    </row>
    <row r="635" spans="1:12" x14ac:dyDescent="0.25">
      <c r="A635" s="17">
        <f t="shared" si="19"/>
        <v>630</v>
      </c>
      <c r="B635" s="17">
        <v>29860</v>
      </c>
      <c r="C635" s="18" t="s">
        <v>667</v>
      </c>
      <c r="D635" s="19">
        <v>0.97720249999999997</v>
      </c>
      <c r="E635" s="19">
        <v>0</v>
      </c>
      <c r="F635" s="19">
        <f t="shared" si="18"/>
        <v>0.97720249999999997</v>
      </c>
      <c r="G635" s="19">
        <v>28.983756100000001</v>
      </c>
      <c r="H635" s="19">
        <v>13.752219699999999</v>
      </c>
      <c r="I635" s="19" t="s">
        <v>1797</v>
      </c>
      <c r="J635" s="19">
        <v>91.591623641666658</v>
      </c>
      <c r="K635" s="19">
        <v>97.097275157560006</v>
      </c>
      <c r="L635" s="22">
        <v>3.350058385205636</v>
      </c>
    </row>
    <row r="636" spans="1:12" x14ac:dyDescent="0.25">
      <c r="A636" s="17">
        <f t="shared" si="19"/>
        <v>631</v>
      </c>
      <c r="B636" s="17">
        <v>29886</v>
      </c>
      <c r="C636" s="18" t="s">
        <v>419</v>
      </c>
      <c r="D636" s="19">
        <v>1.4103037</v>
      </c>
      <c r="E636" s="19">
        <v>0</v>
      </c>
      <c r="F636" s="19">
        <f t="shared" si="18"/>
        <v>1.4103037</v>
      </c>
      <c r="G636" s="19">
        <v>226.93365320000001</v>
      </c>
      <c r="H636" s="19">
        <v>174.6491269</v>
      </c>
      <c r="I636" s="19" t="s">
        <v>1797</v>
      </c>
      <c r="J636" s="19">
        <v>194.48455033333335</v>
      </c>
      <c r="K636" s="19">
        <v>288.67186400611803</v>
      </c>
      <c r="L636" s="22">
        <v>1.2720540119790307</v>
      </c>
    </row>
    <row r="637" spans="1:12" x14ac:dyDescent="0.25">
      <c r="A637" s="17">
        <f t="shared" si="19"/>
        <v>632</v>
      </c>
      <c r="B637" s="17">
        <v>29889</v>
      </c>
      <c r="C637" s="18" t="s">
        <v>102</v>
      </c>
      <c r="D637" s="19">
        <v>1.3166172</v>
      </c>
      <c r="E637" s="19">
        <v>0</v>
      </c>
      <c r="F637" s="19">
        <f t="shared" si="18"/>
        <v>1.3166172</v>
      </c>
      <c r="G637" s="19">
        <v>29.648520000000001</v>
      </c>
      <c r="H637" s="19">
        <v>15.8568684</v>
      </c>
      <c r="I637" s="19" t="s">
        <v>1797</v>
      </c>
      <c r="J637" s="19">
        <v>137.95309177499999</v>
      </c>
      <c r="K637" s="19">
        <v>147.52728023431101</v>
      </c>
      <c r="L637" s="22">
        <v>4.9758733398601684</v>
      </c>
    </row>
    <row r="638" spans="1:12" x14ac:dyDescent="0.25">
      <c r="A638" s="17">
        <f t="shared" si="19"/>
        <v>633</v>
      </c>
      <c r="B638" s="17">
        <v>29900</v>
      </c>
      <c r="C638" s="18" t="s">
        <v>353</v>
      </c>
      <c r="D638" s="19">
        <v>2.0164002000000001</v>
      </c>
      <c r="E638" s="19">
        <v>0</v>
      </c>
      <c r="F638" s="19">
        <f t="shared" si="18"/>
        <v>2.0164002000000001</v>
      </c>
      <c r="G638" s="19">
        <v>22.5168933</v>
      </c>
      <c r="H638" s="19">
        <v>21.724421299999999</v>
      </c>
      <c r="I638" s="19" t="s">
        <v>1797</v>
      </c>
      <c r="J638" s="19">
        <v>241.82478295833334</v>
      </c>
      <c r="K638" s="19">
        <v>261.39208038360601</v>
      </c>
      <c r="L638" s="22">
        <v>11.608709820710747</v>
      </c>
    </row>
    <row r="639" spans="1:12" x14ac:dyDescent="0.25">
      <c r="A639" s="17">
        <f t="shared" si="19"/>
        <v>634</v>
      </c>
      <c r="B639" s="17">
        <v>30061</v>
      </c>
      <c r="C639" s="18" t="s">
        <v>279</v>
      </c>
      <c r="D639" s="19">
        <v>0.68219390000000002</v>
      </c>
      <c r="E639" s="19">
        <v>0</v>
      </c>
      <c r="F639" s="19">
        <f t="shared" si="18"/>
        <v>0.68219390000000002</v>
      </c>
      <c r="G639" s="19">
        <v>36.245076400000002</v>
      </c>
      <c r="H639" s="19">
        <v>20.198505099999998</v>
      </c>
      <c r="I639" s="19" t="s">
        <v>1797</v>
      </c>
      <c r="J639" s="19">
        <v>72.200564683333326</v>
      </c>
      <c r="K639" s="19">
        <v>84.065670640169003</v>
      </c>
      <c r="L639" s="22">
        <v>2.3193680077377077</v>
      </c>
    </row>
    <row r="640" spans="1:12" x14ac:dyDescent="0.25">
      <c r="A640" s="17">
        <f t="shared" si="19"/>
        <v>635</v>
      </c>
      <c r="B640" s="17">
        <v>30156</v>
      </c>
      <c r="C640" s="18" t="s">
        <v>103</v>
      </c>
      <c r="D640" s="19">
        <v>3.1762291999999999</v>
      </c>
      <c r="E640" s="19">
        <v>0</v>
      </c>
      <c r="F640" s="19">
        <f t="shared" si="18"/>
        <v>3.1762291999999999</v>
      </c>
      <c r="G640" s="19">
        <v>187.2452323</v>
      </c>
      <c r="H640" s="19">
        <v>107.5350917</v>
      </c>
      <c r="I640" s="19" t="s">
        <v>1797</v>
      </c>
      <c r="J640" s="19">
        <v>329.57085999166668</v>
      </c>
      <c r="K640" s="19">
        <v>376.293450591968</v>
      </c>
      <c r="L640" s="22">
        <v>2.0096290088127815</v>
      </c>
    </row>
    <row r="641" spans="1:12" x14ac:dyDescent="0.25">
      <c r="A641" s="17">
        <f t="shared" si="19"/>
        <v>636</v>
      </c>
      <c r="B641" s="17">
        <v>30173</v>
      </c>
      <c r="C641" s="18" t="s">
        <v>1085</v>
      </c>
      <c r="D641" s="19">
        <v>0.58385969999999998</v>
      </c>
      <c r="E641" s="19">
        <v>0</v>
      </c>
      <c r="F641" s="19">
        <f t="shared" si="18"/>
        <v>0.58385969999999998</v>
      </c>
      <c r="G641" s="19">
        <v>40.748867400000002</v>
      </c>
      <c r="H641" s="19">
        <v>25.013538199999999</v>
      </c>
      <c r="I641" s="19" t="s">
        <v>1797</v>
      </c>
      <c r="J641" s="19">
        <v>43.178491991666661</v>
      </c>
      <c r="K641" s="19">
        <v>59.829372163925001</v>
      </c>
      <c r="L641" s="22">
        <v>1.4682462601138455</v>
      </c>
    </row>
    <row r="642" spans="1:12" x14ac:dyDescent="0.25">
      <c r="A642" s="17">
        <f t="shared" si="19"/>
        <v>637</v>
      </c>
      <c r="B642" s="17">
        <v>30242</v>
      </c>
      <c r="C642" s="18" t="s">
        <v>280</v>
      </c>
      <c r="D642" s="19">
        <v>0.63318169999999996</v>
      </c>
      <c r="E642" s="19">
        <v>0</v>
      </c>
      <c r="F642" s="19">
        <f t="shared" si="18"/>
        <v>0.63318169999999996</v>
      </c>
      <c r="G642" s="19">
        <v>330.07285450000001</v>
      </c>
      <c r="H642" s="19">
        <v>166.37822869999999</v>
      </c>
      <c r="I642" s="19" t="s">
        <v>1797</v>
      </c>
      <c r="J642" s="19">
        <v>120.8552992</v>
      </c>
      <c r="K642" s="19">
        <v>192.58830955395001</v>
      </c>
      <c r="L642" s="22">
        <v>0.58347212419417549</v>
      </c>
    </row>
    <row r="643" spans="1:12" x14ac:dyDescent="0.25">
      <c r="A643" s="17">
        <f t="shared" si="19"/>
        <v>638</v>
      </c>
      <c r="B643" s="17">
        <v>30246</v>
      </c>
      <c r="C643" s="18" t="s">
        <v>668</v>
      </c>
      <c r="D643" s="19">
        <v>0.57483390000000001</v>
      </c>
      <c r="E643" s="19">
        <v>0</v>
      </c>
      <c r="F643" s="19">
        <f t="shared" si="18"/>
        <v>0.57483390000000001</v>
      </c>
      <c r="G643" s="19">
        <v>41.791551300000002</v>
      </c>
      <c r="H643" s="19">
        <v>24.640238</v>
      </c>
      <c r="I643" s="19" t="s">
        <v>1797</v>
      </c>
      <c r="J643" s="19">
        <v>42.732044950000002</v>
      </c>
      <c r="K643" s="19">
        <v>52.214257804304999</v>
      </c>
      <c r="L643" s="22">
        <v>1.2493974542721749</v>
      </c>
    </row>
    <row r="644" spans="1:12" x14ac:dyDescent="0.25">
      <c r="A644" s="17">
        <f t="shared" si="19"/>
        <v>639</v>
      </c>
      <c r="B644" s="17">
        <v>30370</v>
      </c>
      <c r="C644" s="18" t="s">
        <v>130</v>
      </c>
      <c r="D644" s="19">
        <v>0.1759879</v>
      </c>
      <c r="E644" s="19">
        <v>0</v>
      </c>
      <c r="F644" s="19">
        <f t="shared" si="18"/>
        <v>0.1759879</v>
      </c>
      <c r="G644" s="19">
        <v>10.785048700000001</v>
      </c>
      <c r="H644" s="19">
        <v>10.309507</v>
      </c>
      <c r="I644" s="19" t="s">
        <v>1797</v>
      </c>
      <c r="J644" s="19">
        <v>20.513455775000001</v>
      </c>
      <c r="K644" s="19">
        <v>24.807556251560001</v>
      </c>
      <c r="L644" s="22">
        <v>2.3001802719314561</v>
      </c>
    </row>
    <row r="645" spans="1:12" x14ac:dyDescent="0.25">
      <c r="A645" s="17">
        <f t="shared" si="19"/>
        <v>640</v>
      </c>
      <c r="B645" s="17">
        <v>30533</v>
      </c>
      <c r="C645" s="18" t="s">
        <v>1532</v>
      </c>
      <c r="D645" s="19">
        <v>0.27732390000000001</v>
      </c>
      <c r="E645" s="19">
        <v>0</v>
      </c>
      <c r="F645" s="19">
        <f t="shared" si="18"/>
        <v>0.27732390000000001</v>
      </c>
      <c r="G645" s="19">
        <v>0</v>
      </c>
      <c r="H645" s="19">
        <v>-7.6406251319029996</v>
      </c>
      <c r="I645" s="19" t="s">
        <v>1797</v>
      </c>
      <c r="J645" s="19">
        <v>33.109667008333332</v>
      </c>
      <c r="K645" s="19">
        <v>31.614608540618999</v>
      </c>
      <c r="L645" s="19">
        <v>0</v>
      </c>
    </row>
    <row r="646" spans="1:12" x14ac:dyDescent="0.25">
      <c r="A646" s="17">
        <f t="shared" si="19"/>
        <v>641</v>
      </c>
      <c r="B646" s="17">
        <v>30544</v>
      </c>
      <c r="C646" s="18" t="s">
        <v>354</v>
      </c>
      <c r="D646" s="19">
        <v>0.34684129999999996</v>
      </c>
      <c r="E646" s="19">
        <v>0</v>
      </c>
      <c r="F646" s="19">
        <f t="shared" si="18"/>
        <v>0.34684129999999996</v>
      </c>
      <c r="G646" s="19">
        <v>17.096613399999999</v>
      </c>
      <c r="H646" s="19">
        <v>12.928878299999999</v>
      </c>
      <c r="I646" s="19" t="s">
        <v>1797</v>
      </c>
      <c r="J646" s="19">
        <v>42.778118974999998</v>
      </c>
      <c r="K646" s="19">
        <v>49.379342457908997</v>
      </c>
      <c r="L646" s="22">
        <v>2.8882528546799215</v>
      </c>
    </row>
    <row r="647" spans="1:12" x14ac:dyDescent="0.25">
      <c r="A647" s="17">
        <f t="shared" si="19"/>
        <v>642</v>
      </c>
      <c r="B647" s="17">
        <v>30601</v>
      </c>
      <c r="C647" s="18" t="s">
        <v>1086</v>
      </c>
      <c r="D647" s="19">
        <v>0.21395060000000002</v>
      </c>
      <c r="E647" s="19">
        <v>0</v>
      </c>
      <c r="F647" s="19">
        <f t="shared" ref="F647:F710" si="20">D647+E647</f>
        <v>0.21395060000000002</v>
      </c>
      <c r="G647" s="19">
        <v>13.0893455</v>
      </c>
      <c r="H647" s="19">
        <v>13.0893455</v>
      </c>
      <c r="I647" s="19" t="s">
        <v>1797</v>
      </c>
      <c r="J647" s="19">
        <v>10.8052945</v>
      </c>
      <c r="K647" s="19">
        <v>17.772269028615</v>
      </c>
      <c r="L647" s="22">
        <v>1.3577660570282142</v>
      </c>
    </row>
    <row r="648" spans="1:12" x14ac:dyDescent="0.25">
      <c r="A648" s="17">
        <f t="shared" ref="A648:A711" si="21">A647+1</f>
        <v>643</v>
      </c>
      <c r="B648" s="17">
        <v>30808</v>
      </c>
      <c r="C648" s="18" t="s">
        <v>669</v>
      </c>
      <c r="D648" s="19">
        <v>3.4429427000000001</v>
      </c>
      <c r="E648" s="19">
        <v>0</v>
      </c>
      <c r="F648" s="19">
        <f t="shared" si="20"/>
        <v>3.4429427000000001</v>
      </c>
      <c r="G648" s="19">
        <v>306.08351279999999</v>
      </c>
      <c r="H648" s="19">
        <v>205.11045820000001</v>
      </c>
      <c r="I648" s="19" t="s">
        <v>1797</v>
      </c>
      <c r="J648" s="19">
        <v>501.25124590000001</v>
      </c>
      <c r="K648" s="19">
        <v>600.85927659406696</v>
      </c>
      <c r="L648" s="22">
        <v>1.9630566543670005</v>
      </c>
    </row>
    <row r="649" spans="1:12" x14ac:dyDescent="0.25">
      <c r="A649" s="17">
        <f t="shared" si="21"/>
        <v>644</v>
      </c>
      <c r="B649" s="17">
        <v>30846</v>
      </c>
      <c r="C649" s="18" t="s">
        <v>104</v>
      </c>
      <c r="D649" s="19">
        <v>8.2347600000000007E-2</v>
      </c>
      <c r="E649" s="19">
        <v>0</v>
      </c>
      <c r="F649" s="19">
        <f t="shared" si="20"/>
        <v>8.2347600000000007E-2</v>
      </c>
      <c r="G649" s="19">
        <v>1.5025713999999999</v>
      </c>
      <c r="H649" s="19">
        <v>0.84101499999999996</v>
      </c>
      <c r="I649" s="19" t="s">
        <v>1797</v>
      </c>
      <c r="J649" s="19">
        <v>12.714060099999999</v>
      </c>
      <c r="K649" s="19">
        <v>13.563692827415</v>
      </c>
      <c r="L649" s="22">
        <v>9.0269872216488363</v>
      </c>
    </row>
    <row r="650" spans="1:12" x14ac:dyDescent="0.25">
      <c r="A650" s="17">
        <f t="shared" si="21"/>
        <v>645</v>
      </c>
      <c r="B650" s="17">
        <v>31210</v>
      </c>
      <c r="C650" s="18" t="s">
        <v>670</v>
      </c>
      <c r="D650" s="19">
        <v>0.2017071</v>
      </c>
      <c r="E650" s="19">
        <v>0</v>
      </c>
      <c r="F650" s="19">
        <f t="shared" si="20"/>
        <v>0.2017071</v>
      </c>
      <c r="G650" s="19">
        <v>8.0836200999999992</v>
      </c>
      <c r="H650" s="19">
        <v>4.1974290999999999</v>
      </c>
      <c r="I650" s="19" t="s">
        <v>1797</v>
      </c>
      <c r="J650" s="19">
        <v>26.265135283333333</v>
      </c>
      <c r="K650" s="19">
        <v>28.685938148424</v>
      </c>
      <c r="L650" s="22">
        <v>3.548649960482928</v>
      </c>
    </row>
    <row r="651" spans="1:12" x14ac:dyDescent="0.25">
      <c r="A651" s="17">
        <f t="shared" si="21"/>
        <v>646</v>
      </c>
      <c r="B651" s="17">
        <v>31237</v>
      </c>
      <c r="C651" s="18" t="s">
        <v>1087</v>
      </c>
      <c r="D651" s="19">
        <v>0</v>
      </c>
      <c r="E651" s="19">
        <v>0</v>
      </c>
      <c r="F651" s="19">
        <f t="shared" si="20"/>
        <v>0</v>
      </c>
      <c r="G651" s="19">
        <v>0</v>
      </c>
      <c r="H651" s="19">
        <v>0</v>
      </c>
      <c r="I651" s="19" t="s">
        <v>1797</v>
      </c>
      <c r="J651" s="19">
        <v>0</v>
      </c>
      <c r="K651" s="19">
        <v>0</v>
      </c>
      <c r="L651" s="19">
        <v>0</v>
      </c>
    </row>
    <row r="652" spans="1:12" x14ac:dyDescent="0.25">
      <c r="A652" s="17">
        <f t="shared" si="21"/>
        <v>647</v>
      </c>
      <c r="B652" s="17">
        <v>31321</v>
      </c>
      <c r="C652" s="18" t="s">
        <v>671</v>
      </c>
      <c r="D652" s="19">
        <v>0.22656750000000001</v>
      </c>
      <c r="E652" s="19">
        <v>0</v>
      </c>
      <c r="F652" s="19">
        <f t="shared" si="20"/>
        <v>0.22656750000000001</v>
      </c>
      <c r="G652" s="19">
        <v>7.8096110000000003</v>
      </c>
      <c r="H652" s="19">
        <v>3.8326576919709998</v>
      </c>
      <c r="I652" s="19" t="s">
        <v>1797</v>
      </c>
      <c r="J652" s="19">
        <v>27.017291933333333</v>
      </c>
      <c r="K652" s="19">
        <v>26.971139672776999</v>
      </c>
      <c r="L652" s="22">
        <v>3.4535829854748203</v>
      </c>
    </row>
    <row r="653" spans="1:12" x14ac:dyDescent="0.25">
      <c r="A653" s="17">
        <f t="shared" si="21"/>
        <v>648</v>
      </c>
      <c r="B653" s="17">
        <v>31340</v>
      </c>
      <c r="C653" s="18" t="s">
        <v>672</v>
      </c>
      <c r="D653" s="19">
        <v>0</v>
      </c>
      <c r="E653" s="19">
        <v>0</v>
      </c>
      <c r="F653" s="19">
        <f t="shared" si="20"/>
        <v>0</v>
      </c>
      <c r="G653" s="19">
        <v>0</v>
      </c>
      <c r="H653" s="19">
        <v>0</v>
      </c>
      <c r="I653" s="19" t="s">
        <v>1797</v>
      </c>
      <c r="J653" s="19">
        <v>0</v>
      </c>
      <c r="K653" s="19">
        <v>0</v>
      </c>
      <c r="L653" s="19">
        <v>0</v>
      </c>
    </row>
    <row r="654" spans="1:12" x14ac:dyDescent="0.25">
      <c r="A654" s="17">
        <f t="shared" si="21"/>
        <v>649</v>
      </c>
      <c r="B654" s="17">
        <v>31375</v>
      </c>
      <c r="C654" s="18" t="s">
        <v>1088</v>
      </c>
      <c r="D654" s="19">
        <v>1.5150819</v>
      </c>
      <c r="E654" s="19">
        <v>0</v>
      </c>
      <c r="F654" s="19">
        <f t="shared" si="20"/>
        <v>1.5150819</v>
      </c>
      <c r="G654" s="19">
        <v>167.5029566</v>
      </c>
      <c r="H654" s="19">
        <v>130.255356710304</v>
      </c>
      <c r="I654" s="19" t="s">
        <v>1797</v>
      </c>
      <c r="J654" s="19">
        <v>121.01876361666667</v>
      </c>
      <c r="K654" s="19">
        <v>200.96273965269199</v>
      </c>
      <c r="L654" s="22">
        <v>1.1997563728537315</v>
      </c>
    </row>
    <row r="655" spans="1:12" x14ac:dyDescent="0.25">
      <c r="A655" s="17">
        <f t="shared" si="21"/>
        <v>650</v>
      </c>
      <c r="B655" s="17">
        <v>31388</v>
      </c>
      <c r="C655" s="18" t="s">
        <v>105</v>
      </c>
      <c r="D655" s="19">
        <v>0.74127929999999997</v>
      </c>
      <c r="E655" s="19">
        <v>0</v>
      </c>
      <c r="F655" s="19">
        <f t="shared" si="20"/>
        <v>0.74127929999999997</v>
      </c>
      <c r="G655" s="19">
        <v>97.710115400000007</v>
      </c>
      <c r="H655" s="19">
        <v>64.539345563560005</v>
      </c>
      <c r="I655" s="19" t="s">
        <v>1797</v>
      </c>
      <c r="J655" s="19">
        <v>101.7290682</v>
      </c>
      <c r="K655" s="19">
        <v>132.66893482169601</v>
      </c>
      <c r="L655" s="22">
        <v>1.3577809654464497</v>
      </c>
    </row>
    <row r="656" spans="1:12" x14ac:dyDescent="0.25">
      <c r="A656" s="17">
        <f t="shared" si="21"/>
        <v>651</v>
      </c>
      <c r="B656" s="17">
        <v>31514</v>
      </c>
      <c r="C656" s="18" t="s">
        <v>673</v>
      </c>
      <c r="D656" s="19">
        <v>2.00918E-2</v>
      </c>
      <c r="E656" s="19">
        <v>0</v>
      </c>
      <c r="F656" s="19">
        <f t="shared" si="20"/>
        <v>2.00918E-2</v>
      </c>
      <c r="G656" s="19">
        <v>1.5599238</v>
      </c>
      <c r="H656" s="19">
        <v>1.5599238</v>
      </c>
      <c r="I656" s="19" t="s">
        <v>1797</v>
      </c>
      <c r="J656" s="19">
        <v>1.6828361666666667</v>
      </c>
      <c r="K656" s="19">
        <v>2.5730522015689998</v>
      </c>
      <c r="L656" s="22">
        <v>1.6494730073154855</v>
      </c>
    </row>
    <row r="657" spans="1:12" x14ac:dyDescent="0.25">
      <c r="A657" s="17">
        <f t="shared" si="21"/>
        <v>652</v>
      </c>
      <c r="B657" s="17">
        <v>31569</v>
      </c>
      <c r="C657" s="18" t="s">
        <v>1533</v>
      </c>
      <c r="D657" s="19">
        <v>6.7960400000000004E-2</v>
      </c>
      <c r="E657" s="19">
        <v>0</v>
      </c>
      <c r="F657" s="19">
        <f t="shared" si="20"/>
        <v>6.7960400000000004E-2</v>
      </c>
      <c r="G657" s="19">
        <v>60.044992200000003</v>
      </c>
      <c r="H657" s="19">
        <v>51.4149922</v>
      </c>
      <c r="I657" s="19" t="s">
        <v>1797</v>
      </c>
      <c r="J657" s="19">
        <v>13.713278841666666</v>
      </c>
      <c r="K657" s="19">
        <v>52.317589821200997</v>
      </c>
      <c r="L657" s="22">
        <v>0.8713064637753587</v>
      </c>
    </row>
    <row r="658" spans="1:12" x14ac:dyDescent="0.25">
      <c r="A658" s="17">
        <f t="shared" si="21"/>
        <v>653</v>
      </c>
      <c r="B658" s="17">
        <v>31574</v>
      </c>
      <c r="C658" s="18" t="s">
        <v>1089</v>
      </c>
      <c r="D658" s="19">
        <v>0</v>
      </c>
      <c r="E658" s="19">
        <v>0</v>
      </c>
      <c r="F658" s="19">
        <f t="shared" si="20"/>
        <v>0</v>
      </c>
      <c r="G658" s="19">
        <v>0</v>
      </c>
      <c r="H658" s="19">
        <v>0</v>
      </c>
      <c r="I658" s="19" t="s">
        <v>1797</v>
      </c>
      <c r="J658" s="19">
        <v>0</v>
      </c>
      <c r="K658" s="19">
        <v>0</v>
      </c>
      <c r="L658" s="19">
        <v>0</v>
      </c>
    </row>
    <row r="659" spans="1:12" x14ac:dyDescent="0.25">
      <c r="A659" s="17">
        <f t="shared" si="21"/>
        <v>654</v>
      </c>
      <c r="B659" s="17">
        <v>31642</v>
      </c>
      <c r="C659" s="18" t="s">
        <v>1534</v>
      </c>
      <c r="D659" s="19">
        <v>0</v>
      </c>
      <c r="E659" s="19">
        <v>0</v>
      </c>
      <c r="F659" s="19">
        <f t="shared" si="20"/>
        <v>0</v>
      </c>
      <c r="G659" s="19">
        <v>0</v>
      </c>
      <c r="H659" s="19">
        <v>0</v>
      </c>
      <c r="I659" s="19" t="s">
        <v>1797</v>
      </c>
      <c r="J659" s="19">
        <v>0</v>
      </c>
      <c r="K659" s="19">
        <v>0</v>
      </c>
      <c r="L659" s="19">
        <v>0</v>
      </c>
    </row>
    <row r="660" spans="1:12" x14ac:dyDescent="0.25">
      <c r="A660" s="17">
        <f t="shared" si="21"/>
        <v>655</v>
      </c>
      <c r="B660" s="17">
        <v>31735</v>
      </c>
      <c r="C660" s="18" t="s">
        <v>1090</v>
      </c>
      <c r="D660" s="19">
        <v>0.36425429999999998</v>
      </c>
      <c r="E660" s="19">
        <v>0</v>
      </c>
      <c r="F660" s="19">
        <f t="shared" si="20"/>
        <v>0.36425429999999998</v>
      </c>
      <c r="G660" s="19">
        <v>12.9993512</v>
      </c>
      <c r="H660" s="19">
        <v>7.0452352999999999</v>
      </c>
      <c r="I660" s="19" t="s">
        <v>1797</v>
      </c>
      <c r="J660" s="19">
        <v>42.433666066666667</v>
      </c>
      <c r="K660" s="19">
        <v>46.411123893190997</v>
      </c>
      <c r="L660" s="22">
        <v>3.5702646369913444</v>
      </c>
    </row>
    <row r="661" spans="1:12" x14ac:dyDescent="0.25">
      <c r="A661" s="17">
        <f t="shared" si="21"/>
        <v>656</v>
      </c>
      <c r="B661" s="17">
        <v>31751</v>
      </c>
      <c r="C661" s="18" t="s">
        <v>213</v>
      </c>
      <c r="D661" s="19">
        <v>1.1599244</v>
      </c>
      <c r="E661" s="19">
        <v>0</v>
      </c>
      <c r="F661" s="19">
        <f t="shared" si="20"/>
        <v>1.1599244</v>
      </c>
      <c r="G661" s="19">
        <v>67.8894959</v>
      </c>
      <c r="H661" s="19">
        <v>48.919753300000004</v>
      </c>
      <c r="I661" s="19" t="s">
        <v>1797</v>
      </c>
      <c r="J661" s="19">
        <v>129.93844370833332</v>
      </c>
      <c r="K661" s="19">
        <v>155.47300464514399</v>
      </c>
      <c r="L661" s="22">
        <v>2.2900892484774511</v>
      </c>
    </row>
    <row r="662" spans="1:12" x14ac:dyDescent="0.25">
      <c r="A662" s="17">
        <f t="shared" si="21"/>
        <v>657</v>
      </c>
      <c r="B662" s="17">
        <v>31899</v>
      </c>
      <c r="C662" s="18" t="s">
        <v>355</v>
      </c>
      <c r="D662" s="19">
        <v>0</v>
      </c>
      <c r="E662" s="19">
        <v>0</v>
      </c>
      <c r="F662" s="19">
        <f t="shared" si="20"/>
        <v>0</v>
      </c>
      <c r="G662" s="19">
        <v>0</v>
      </c>
      <c r="H662" s="19">
        <v>0</v>
      </c>
      <c r="I662" s="19" t="s">
        <v>1797</v>
      </c>
      <c r="J662" s="19">
        <v>0</v>
      </c>
      <c r="K662" s="19">
        <v>0</v>
      </c>
      <c r="L662" s="19">
        <v>0</v>
      </c>
    </row>
    <row r="663" spans="1:12" x14ac:dyDescent="0.25">
      <c r="A663" s="17">
        <f t="shared" si="21"/>
        <v>658</v>
      </c>
      <c r="B663" s="17">
        <v>31983</v>
      </c>
      <c r="C663" s="18" t="s">
        <v>1535</v>
      </c>
      <c r="D663" s="19">
        <v>0</v>
      </c>
      <c r="E663" s="19">
        <v>0</v>
      </c>
      <c r="F663" s="19">
        <f t="shared" si="20"/>
        <v>0</v>
      </c>
      <c r="G663" s="19">
        <v>0</v>
      </c>
      <c r="H663" s="19">
        <v>0</v>
      </c>
      <c r="I663" s="19" t="s">
        <v>1797</v>
      </c>
      <c r="J663" s="19">
        <v>0</v>
      </c>
      <c r="K663" s="19">
        <v>0</v>
      </c>
      <c r="L663" s="19">
        <v>0</v>
      </c>
    </row>
    <row r="664" spans="1:12" x14ac:dyDescent="0.25">
      <c r="A664" s="17">
        <f t="shared" si="21"/>
        <v>659</v>
      </c>
      <c r="B664" s="17">
        <v>32164</v>
      </c>
      <c r="C664" s="18" t="s">
        <v>1536</v>
      </c>
      <c r="D664" s="19">
        <v>0</v>
      </c>
      <c r="E664" s="19">
        <v>0</v>
      </c>
      <c r="F664" s="19">
        <f t="shared" si="20"/>
        <v>0</v>
      </c>
      <c r="G664" s="19">
        <v>0</v>
      </c>
      <c r="H664" s="19">
        <v>0</v>
      </c>
      <c r="I664" s="19" t="s">
        <v>1797</v>
      </c>
      <c r="J664" s="19">
        <v>0</v>
      </c>
      <c r="K664" s="19">
        <v>0</v>
      </c>
      <c r="L664" s="19">
        <v>0</v>
      </c>
    </row>
    <row r="665" spans="1:12" x14ac:dyDescent="0.25">
      <c r="A665" s="17">
        <f t="shared" si="21"/>
        <v>660</v>
      </c>
      <c r="B665" s="17">
        <v>32205</v>
      </c>
      <c r="C665" s="18" t="s">
        <v>356</v>
      </c>
      <c r="D665" s="19">
        <v>3.1400000000000004E-5</v>
      </c>
      <c r="E665" s="19">
        <v>0</v>
      </c>
      <c r="F665" s="19">
        <f t="shared" si="20"/>
        <v>3.1400000000000004E-5</v>
      </c>
      <c r="G665" s="19">
        <v>0</v>
      </c>
      <c r="H665" s="19">
        <v>-9.8476099999999997E-2</v>
      </c>
      <c r="I665" s="19" t="s">
        <v>1797</v>
      </c>
      <c r="J665" s="19">
        <v>1.8931108333333335E-2</v>
      </c>
      <c r="K665" s="19">
        <v>0</v>
      </c>
      <c r="L665" s="19">
        <v>0</v>
      </c>
    </row>
    <row r="666" spans="1:12" x14ac:dyDescent="0.25">
      <c r="A666" s="17">
        <f t="shared" si="21"/>
        <v>661</v>
      </c>
      <c r="B666" s="17">
        <v>32347</v>
      </c>
      <c r="C666" s="18" t="s">
        <v>1091</v>
      </c>
      <c r="D666" s="19">
        <v>0</v>
      </c>
      <c r="E666" s="19">
        <v>0</v>
      </c>
      <c r="F666" s="19">
        <f t="shared" si="20"/>
        <v>0</v>
      </c>
      <c r="G666" s="19">
        <v>0</v>
      </c>
      <c r="H666" s="19">
        <v>0</v>
      </c>
      <c r="I666" s="19" t="s">
        <v>1797</v>
      </c>
      <c r="J666" s="19">
        <v>0</v>
      </c>
      <c r="K666" s="19">
        <v>0</v>
      </c>
      <c r="L666" s="19">
        <v>0</v>
      </c>
    </row>
    <row r="667" spans="1:12" x14ac:dyDescent="0.25">
      <c r="A667" s="17">
        <f t="shared" si="21"/>
        <v>662</v>
      </c>
      <c r="B667" s="17">
        <v>32418</v>
      </c>
      <c r="C667" s="18" t="s">
        <v>1092</v>
      </c>
      <c r="D667" s="19">
        <v>0</v>
      </c>
      <c r="E667" s="19">
        <v>0</v>
      </c>
      <c r="F667" s="19">
        <f t="shared" si="20"/>
        <v>0</v>
      </c>
      <c r="G667" s="19">
        <v>0</v>
      </c>
      <c r="H667" s="19">
        <v>0</v>
      </c>
      <c r="I667" s="19" t="s">
        <v>1797</v>
      </c>
      <c r="J667" s="19">
        <v>0</v>
      </c>
      <c r="K667" s="19">
        <v>0</v>
      </c>
      <c r="L667" s="19">
        <v>0</v>
      </c>
    </row>
    <row r="668" spans="1:12" x14ac:dyDescent="0.25">
      <c r="A668" s="17">
        <f t="shared" si="21"/>
        <v>663</v>
      </c>
      <c r="B668" s="17">
        <v>32455</v>
      </c>
      <c r="C668" s="18" t="s">
        <v>357</v>
      </c>
      <c r="D668" s="19">
        <v>0</v>
      </c>
      <c r="E668" s="19">
        <v>0</v>
      </c>
      <c r="F668" s="19">
        <f t="shared" si="20"/>
        <v>0</v>
      </c>
      <c r="G668" s="19">
        <v>0</v>
      </c>
      <c r="H668" s="19">
        <v>0</v>
      </c>
      <c r="I668" s="19" t="s">
        <v>1797</v>
      </c>
      <c r="J668" s="19">
        <v>0</v>
      </c>
      <c r="K668" s="19">
        <v>0</v>
      </c>
      <c r="L668" s="19">
        <v>0</v>
      </c>
    </row>
    <row r="669" spans="1:12" x14ac:dyDescent="0.25">
      <c r="A669" s="17">
        <f t="shared" si="21"/>
        <v>664</v>
      </c>
      <c r="B669" s="17">
        <v>32495</v>
      </c>
      <c r="C669" s="18" t="s">
        <v>1537</v>
      </c>
      <c r="D669" s="19">
        <v>0</v>
      </c>
      <c r="E669" s="19">
        <v>0</v>
      </c>
      <c r="F669" s="19">
        <f t="shared" si="20"/>
        <v>0</v>
      </c>
      <c r="G669" s="19">
        <v>0</v>
      </c>
      <c r="H669" s="19">
        <v>0</v>
      </c>
      <c r="I669" s="19" t="s">
        <v>1797</v>
      </c>
      <c r="J669" s="19">
        <v>0</v>
      </c>
      <c r="K669" s="19">
        <v>0</v>
      </c>
      <c r="L669" s="19">
        <v>0</v>
      </c>
    </row>
    <row r="670" spans="1:12" x14ac:dyDescent="0.25">
      <c r="A670" s="17">
        <f t="shared" si="21"/>
        <v>665</v>
      </c>
      <c r="B670" s="17">
        <v>32571</v>
      </c>
      <c r="C670" s="18" t="s">
        <v>1538</v>
      </c>
      <c r="D670" s="19">
        <v>0</v>
      </c>
      <c r="E670" s="19">
        <v>0</v>
      </c>
      <c r="F670" s="19">
        <f t="shared" si="20"/>
        <v>0</v>
      </c>
      <c r="G670" s="19">
        <v>0</v>
      </c>
      <c r="H670" s="19">
        <v>0</v>
      </c>
      <c r="I670" s="19" t="s">
        <v>1797</v>
      </c>
      <c r="J670" s="19">
        <v>0</v>
      </c>
      <c r="K670" s="19">
        <v>0</v>
      </c>
      <c r="L670" s="19">
        <v>0</v>
      </c>
    </row>
    <row r="671" spans="1:12" x14ac:dyDescent="0.25">
      <c r="A671" s="17">
        <f t="shared" si="21"/>
        <v>666</v>
      </c>
      <c r="B671" s="17">
        <v>32652</v>
      </c>
      <c r="C671" s="18" t="s">
        <v>281</v>
      </c>
      <c r="D671" s="19">
        <v>0</v>
      </c>
      <c r="E671" s="19">
        <v>0</v>
      </c>
      <c r="F671" s="19">
        <f t="shared" si="20"/>
        <v>0</v>
      </c>
      <c r="G671" s="19">
        <v>0</v>
      </c>
      <c r="H671" s="19">
        <v>0</v>
      </c>
      <c r="I671" s="19" t="s">
        <v>1797</v>
      </c>
      <c r="J671" s="19">
        <v>0</v>
      </c>
      <c r="K671" s="19">
        <v>0</v>
      </c>
      <c r="L671" s="19">
        <v>0</v>
      </c>
    </row>
    <row r="672" spans="1:12" x14ac:dyDescent="0.25">
      <c r="A672" s="17">
        <f t="shared" si="21"/>
        <v>667</v>
      </c>
      <c r="B672" s="17">
        <v>32848</v>
      </c>
      <c r="C672" s="18" t="s">
        <v>674</v>
      </c>
      <c r="D672" s="19">
        <v>0</v>
      </c>
      <c r="E672" s="19">
        <v>0</v>
      </c>
      <c r="F672" s="19">
        <f t="shared" si="20"/>
        <v>0</v>
      </c>
      <c r="G672" s="19">
        <v>0</v>
      </c>
      <c r="H672" s="19">
        <v>0</v>
      </c>
      <c r="I672" s="19" t="s">
        <v>1797</v>
      </c>
      <c r="J672" s="19">
        <v>0</v>
      </c>
      <c r="K672" s="19">
        <v>0</v>
      </c>
      <c r="L672" s="19">
        <v>0</v>
      </c>
    </row>
    <row r="673" spans="1:12" x14ac:dyDescent="0.25">
      <c r="A673" s="17">
        <f t="shared" si="21"/>
        <v>668</v>
      </c>
      <c r="B673" s="17">
        <v>32972</v>
      </c>
      <c r="C673" s="18" t="s">
        <v>1093</v>
      </c>
      <c r="D673" s="19">
        <v>0.1582028</v>
      </c>
      <c r="E673" s="19">
        <v>0</v>
      </c>
      <c r="F673" s="19">
        <f t="shared" si="20"/>
        <v>0.1582028</v>
      </c>
      <c r="G673" s="19">
        <v>4.7697633000000002</v>
      </c>
      <c r="H673" s="19">
        <v>4.3090881999999997</v>
      </c>
      <c r="I673" s="19" t="s">
        <v>1797</v>
      </c>
      <c r="J673" s="19">
        <v>18.998884883333332</v>
      </c>
      <c r="K673" s="19">
        <v>21.744110888400002</v>
      </c>
      <c r="L673" s="22">
        <v>4.5587400298039951</v>
      </c>
    </row>
    <row r="674" spans="1:12" x14ac:dyDescent="0.25">
      <c r="A674" s="17">
        <f t="shared" si="21"/>
        <v>669</v>
      </c>
      <c r="B674" s="17">
        <v>33035</v>
      </c>
      <c r="C674" s="18" t="s">
        <v>282</v>
      </c>
      <c r="D674" s="19">
        <v>10.9256818</v>
      </c>
      <c r="E674" s="19">
        <v>0</v>
      </c>
      <c r="F674" s="19">
        <f t="shared" si="20"/>
        <v>10.9256818</v>
      </c>
      <c r="G674" s="19">
        <v>275.40045070000002</v>
      </c>
      <c r="H674" s="19">
        <v>74.471243700000002</v>
      </c>
      <c r="I674" s="19" t="s">
        <v>1797</v>
      </c>
      <c r="J674" s="19">
        <v>791.07166133333328</v>
      </c>
      <c r="K674" s="19">
        <v>837.12636580974299</v>
      </c>
      <c r="L674" s="22">
        <v>3.0396695563931511</v>
      </c>
    </row>
    <row r="675" spans="1:12" x14ac:dyDescent="0.25">
      <c r="A675" s="17">
        <f t="shared" si="21"/>
        <v>670</v>
      </c>
      <c r="B675" s="17">
        <v>33051</v>
      </c>
      <c r="C675" s="18" t="s">
        <v>1094</v>
      </c>
      <c r="D675" s="19">
        <v>14.33747</v>
      </c>
      <c r="E675" s="19">
        <v>0</v>
      </c>
      <c r="F675" s="19">
        <f t="shared" si="20"/>
        <v>14.33747</v>
      </c>
      <c r="G675" s="19">
        <v>761.51118020000001</v>
      </c>
      <c r="H675" s="19">
        <v>559.4692182</v>
      </c>
      <c r="I675" s="19" t="s">
        <v>1797</v>
      </c>
      <c r="J675" s="19">
        <v>1739.063712725</v>
      </c>
      <c r="K675" s="19">
        <v>2058.2396314107168</v>
      </c>
      <c r="L675" s="22">
        <v>2.7028357362660778</v>
      </c>
    </row>
    <row r="676" spans="1:12" x14ac:dyDescent="0.25">
      <c r="A676" s="17">
        <f t="shared" si="21"/>
        <v>671</v>
      </c>
      <c r="B676" s="17">
        <v>33074</v>
      </c>
      <c r="C676" s="18" t="s">
        <v>1095</v>
      </c>
      <c r="D676" s="19">
        <v>6.4820500000000003E-2</v>
      </c>
      <c r="E676" s="19">
        <v>0</v>
      </c>
      <c r="F676" s="19">
        <f t="shared" si="20"/>
        <v>6.4820500000000003E-2</v>
      </c>
      <c r="G676" s="19">
        <v>2.7798609999999999</v>
      </c>
      <c r="H676" s="19">
        <v>2.7798609999999999</v>
      </c>
      <c r="I676" s="19" t="s">
        <v>1797</v>
      </c>
      <c r="J676" s="19">
        <v>6.8609594083333327</v>
      </c>
      <c r="K676" s="19">
        <v>8.5824838805030002</v>
      </c>
      <c r="L676" s="22">
        <v>3.0873787863864419</v>
      </c>
    </row>
    <row r="677" spans="1:12" x14ac:dyDescent="0.25">
      <c r="A677" s="17">
        <f t="shared" si="21"/>
        <v>672</v>
      </c>
      <c r="B677" s="17">
        <v>33090</v>
      </c>
      <c r="C677" s="18" t="s">
        <v>1539</v>
      </c>
      <c r="D677" s="19">
        <v>1.2584096</v>
      </c>
      <c r="E677" s="19">
        <v>0</v>
      </c>
      <c r="F677" s="19">
        <f t="shared" si="20"/>
        <v>1.2584096</v>
      </c>
      <c r="G677" s="19">
        <v>36.668728700000003</v>
      </c>
      <c r="H677" s="19">
        <v>13.3840991</v>
      </c>
      <c r="I677" s="19" t="s">
        <v>1797</v>
      </c>
      <c r="J677" s="19">
        <v>165.84688734166667</v>
      </c>
      <c r="K677" s="19">
        <v>177.62120250478901</v>
      </c>
      <c r="L677" s="22">
        <v>4.8439422036681901</v>
      </c>
    </row>
    <row r="678" spans="1:12" x14ac:dyDescent="0.25">
      <c r="A678" s="17">
        <f t="shared" si="21"/>
        <v>673</v>
      </c>
      <c r="B678" s="17">
        <v>33241</v>
      </c>
      <c r="C678" s="18" t="s">
        <v>1096</v>
      </c>
      <c r="D678" s="19">
        <v>0.36868250000000002</v>
      </c>
      <c r="E678" s="19">
        <v>0</v>
      </c>
      <c r="F678" s="19">
        <f t="shared" si="20"/>
        <v>0.36868250000000002</v>
      </c>
      <c r="G678" s="19">
        <v>33.555029900000001</v>
      </c>
      <c r="H678" s="19">
        <v>26.498322999999999</v>
      </c>
      <c r="I678" s="19" t="s">
        <v>1797</v>
      </c>
      <c r="J678" s="19">
        <v>30.428108816666668</v>
      </c>
      <c r="K678" s="19">
        <v>37.651422809084004</v>
      </c>
      <c r="L678" s="22">
        <v>1.1220798467857722</v>
      </c>
    </row>
    <row r="679" spans="1:12" x14ac:dyDescent="0.25">
      <c r="A679" s="17">
        <f t="shared" si="21"/>
        <v>674</v>
      </c>
      <c r="B679" s="17">
        <v>33249</v>
      </c>
      <c r="C679" s="18" t="s">
        <v>675</v>
      </c>
      <c r="D679" s="19">
        <v>4.7252260999999995</v>
      </c>
      <c r="E679" s="19">
        <v>0</v>
      </c>
      <c r="F679" s="19">
        <f t="shared" si="20"/>
        <v>4.7252260999999995</v>
      </c>
      <c r="G679" s="19">
        <v>125.6875436</v>
      </c>
      <c r="H679" s="19">
        <v>120.1839149</v>
      </c>
      <c r="I679" s="19" t="s">
        <v>1797</v>
      </c>
      <c r="J679" s="19">
        <v>270.74269501666669</v>
      </c>
      <c r="K679" s="19">
        <v>334.08384486447397</v>
      </c>
      <c r="L679" s="22">
        <v>2.6580505537421768</v>
      </c>
    </row>
    <row r="680" spans="1:12" x14ac:dyDescent="0.25">
      <c r="A680" s="17">
        <f t="shared" si="21"/>
        <v>675</v>
      </c>
      <c r="B680" s="17">
        <v>33307</v>
      </c>
      <c r="C680" s="18" t="s">
        <v>1097</v>
      </c>
      <c r="D680" s="19">
        <v>1.0651900000000001E-2</v>
      </c>
      <c r="E680" s="19">
        <v>0</v>
      </c>
      <c r="F680" s="19">
        <f t="shared" si="20"/>
        <v>1.0651900000000001E-2</v>
      </c>
      <c r="G680" s="19">
        <v>0</v>
      </c>
      <c r="H680" s="19">
        <v>0</v>
      </c>
      <c r="I680" s="19" t="s">
        <v>1797</v>
      </c>
      <c r="J680" s="19">
        <v>1.2563275</v>
      </c>
      <c r="K680" s="19">
        <v>1.3025002893349999</v>
      </c>
      <c r="L680" s="19">
        <v>0</v>
      </c>
    </row>
    <row r="681" spans="1:12" x14ac:dyDescent="0.25">
      <c r="A681" s="17">
        <f t="shared" si="21"/>
        <v>676</v>
      </c>
      <c r="B681" s="17">
        <v>33349</v>
      </c>
      <c r="C681" s="18" t="s">
        <v>482</v>
      </c>
      <c r="D681" s="19">
        <v>0.2053836</v>
      </c>
      <c r="E681" s="19">
        <v>0</v>
      </c>
      <c r="F681" s="19">
        <f t="shared" si="20"/>
        <v>0.2053836</v>
      </c>
      <c r="G681" s="19">
        <v>1.8914179</v>
      </c>
      <c r="H681" s="19">
        <v>2.99058E-2</v>
      </c>
      <c r="I681" s="19" t="s">
        <v>1797</v>
      </c>
      <c r="J681" s="19">
        <v>24.709860708333334</v>
      </c>
      <c r="K681" s="19">
        <v>25.661448878336</v>
      </c>
      <c r="L681" s="22">
        <v>13.567307826755791</v>
      </c>
    </row>
    <row r="682" spans="1:12" x14ac:dyDescent="0.25">
      <c r="A682" s="17">
        <f t="shared" si="21"/>
        <v>677</v>
      </c>
      <c r="B682" s="17">
        <v>33422</v>
      </c>
      <c r="C682" s="18" t="s">
        <v>420</v>
      </c>
      <c r="D682" s="19">
        <v>1.4791513000000001</v>
      </c>
      <c r="E682" s="19">
        <v>0</v>
      </c>
      <c r="F682" s="19">
        <f t="shared" si="20"/>
        <v>1.4791513000000001</v>
      </c>
      <c r="G682" s="19">
        <v>36.247320700000003</v>
      </c>
      <c r="H682" s="19">
        <v>13.6097264</v>
      </c>
      <c r="I682" s="19" t="s">
        <v>1797</v>
      </c>
      <c r="J682" s="19">
        <v>172.56789846666669</v>
      </c>
      <c r="K682" s="19">
        <v>174.468900072667</v>
      </c>
      <c r="L682" s="22">
        <v>4.8132909330500384</v>
      </c>
    </row>
    <row r="683" spans="1:12" x14ac:dyDescent="0.25">
      <c r="A683" s="17">
        <f t="shared" si="21"/>
        <v>678</v>
      </c>
      <c r="B683" s="17">
        <v>33430</v>
      </c>
      <c r="C683" s="18" t="s">
        <v>283</v>
      </c>
      <c r="D683" s="19">
        <v>1.8622400000000001E-2</v>
      </c>
      <c r="E683" s="19">
        <v>0</v>
      </c>
      <c r="F683" s="19">
        <f t="shared" si="20"/>
        <v>1.8622400000000001E-2</v>
      </c>
      <c r="G683" s="19">
        <v>9.7995099999999997</v>
      </c>
      <c r="H683" s="19">
        <v>-25.408680199999999</v>
      </c>
      <c r="I683" s="19" t="s">
        <v>1797</v>
      </c>
      <c r="J683" s="19">
        <v>7.2606094416666664</v>
      </c>
      <c r="K683" s="19">
        <v>0</v>
      </c>
      <c r="L683" s="22">
        <v>0</v>
      </c>
    </row>
    <row r="684" spans="1:12" x14ac:dyDescent="0.25">
      <c r="A684" s="17">
        <f t="shared" si="21"/>
        <v>679</v>
      </c>
      <c r="B684" s="17">
        <v>33614</v>
      </c>
      <c r="C684" s="18" t="s">
        <v>676</v>
      </c>
      <c r="D684" s="19">
        <v>4.0046999999999999E-3</v>
      </c>
      <c r="E684" s="19">
        <v>0</v>
      </c>
      <c r="F684" s="19">
        <f t="shared" si="20"/>
        <v>4.0046999999999999E-3</v>
      </c>
      <c r="G684" s="19">
        <v>9.9995000000000001E-2</v>
      </c>
      <c r="H684" s="19">
        <v>-0.39537250000000002</v>
      </c>
      <c r="I684" s="19" t="s">
        <v>1797</v>
      </c>
      <c r="J684" s="19">
        <v>0.46660895000000002</v>
      </c>
      <c r="K684" s="19">
        <v>0</v>
      </c>
      <c r="L684" s="22">
        <v>0</v>
      </c>
    </row>
    <row r="685" spans="1:12" x14ac:dyDescent="0.25">
      <c r="A685" s="17">
        <f t="shared" si="21"/>
        <v>680</v>
      </c>
      <c r="B685" s="17">
        <v>33666</v>
      </c>
      <c r="C685" s="18" t="s">
        <v>1098</v>
      </c>
      <c r="D685" s="19">
        <v>7.6411599999999996E-2</v>
      </c>
      <c r="E685" s="19">
        <v>0</v>
      </c>
      <c r="F685" s="19">
        <f t="shared" si="20"/>
        <v>7.6411599999999996E-2</v>
      </c>
      <c r="G685" s="19">
        <v>18.6368765</v>
      </c>
      <c r="H685" s="19">
        <v>18.179068699999998</v>
      </c>
      <c r="I685" s="19" t="s">
        <v>1797</v>
      </c>
      <c r="J685" s="19">
        <v>10.44665065</v>
      </c>
      <c r="K685" s="19">
        <v>20.800449377968999</v>
      </c>
      <c r="L685" s="22">
        <v>1.1160909596610247</v>
      </c>
    </row>
    <row r="686" spans="1:12" x14ac:dyDescent="0.25">
      <c r="A686" s="17">
        <f t="shared" si="21"/>
        <v>681</v>
      </c>
      <c r="B686" s="17">
        <v>33684</v>
      </c>
      <c r="C686" s="18" t="s">
        <v>677</v>
      </c>
      <c r="D686" s="19">
        <v>1.3712123000000001</v>
      </c>
      <c r="E686" s="19">
        <v>0</v>
      </c>
      <c r="F686" s="19">
        <f t="shared" si="20"/>
        <v>1.3712123000000001</v>
      </c>
      <c r="G686" s="19">
        <v>0.29998560000000002</v>
      </c>
      <c r="H686" s="19">
        <v>-0.69332959999999999</v>
      </c>
      <c r="I686" s="19" t="s">
        <v>1797</v>
      </c>
      <c r="J686" s="19">
        <v>159.02907677499999</v>
      </c>
      <c r="K686" s="19">
        <v>165.00640176989</v>
      </c>
      <c r="L686" s="22">
        <v>550.0477415245598</v>
      </c>
    </row>
    <row r="687" spans="1:12" x14ac:dyDescent="0.25">
      <c r="A687" s="17">
        <f t="shared" si="21"/>
        <v>682</v>
      </c>
      <c r="B687" s="17">
        <v>33752</v>
      </c>
      <c r="C687" s="18" t="s">
        <v>106</v>
      </c>
      <c r="D687" s="19">
        <v>5.9692983999999996</v>
      </c>
      <c r="E687" s="19">
        <v>0</v>
      </c>
      <c r="F687" s="19">
        <f t="shared" si="20"/>
        <v>5.9692983999999996</v>
      </c>
      <c r="G687" s="19">
        <v>158.00860410000001</v>
      </c>
      <c r="H687" s="19">
        <v>136.02227498899299</v>
      </c>
      <c r="I687" s="19" t="s">
        <v>1797</v>
      </c>
      <c r="J687" s="19">
        <v>700.26825234166665</v>
      </c>
      <c r="K687" s="19">
        <v>779.72520502850898</v>
      </c>
      <c r="L687" s="22">
        <v>4.9347009263814448</v>
      </c>
    </row>
    <row r="688" spans="1:12" x14ac:dyDescent="0.25">
      <c r="A688" s="17">
        <f t="shared" si="21"/>
        <v>683</v>
      </c>
      <c r="B688" s="17">
        <v>33764</v>
      </c>
      <c r="C688" s="18" t="s">
        <v>678</v>
      </c>
      <c r="D688" s="19">
        <v>0</v>
      </c>
      <c r="E688" s="19">
        <v>0</v>
      </c>
      <c r="F688" s="19">
        <f t="shared" si="20"/>
        <v>0</v>
      </c>
      <c r="G688" s="19">
        <v>0</v>
      </c>
      <c r="H688" s="19">
        <v>0</v>
      </c>
      <c r="I688" s="19" t="s">
        <v>1797</v>
      </c>
      <c r="J688" s="19">
        <v>0</v>
      </c>
      <c r="K688" s="19">
        <v>0</v>
      </c>
      <c r="L688" s="19">
        <v>0</v>
      </c>
    </row>
    <row r="689" spans="1:12" x14ac:dyDescent="0.25">
      <c r="A689" s="17">
        <f t="shared" si="21"/>
        <v>684</v>
      </c>
      <c r="B689" s="17">
        <v>33919</v>
      </c>
      <c r="C689" s="18" t="s">
        <v>679</v>
      </c>
      <c r="D689" s="19">
        <v>3.7772834000000004</v>
      </c>
      <c r="E689" s="19">
        <v>0</v>
      </c>
      <c r="F689" s="19">
        <f t="shared" si="20"/>
        <v>3.7772834000000004</v>
      </c>
      <c r="G689" s="19">
        <v>224.07470570000001</v>
      </c>
      <c r="H689" s="19">
        <v>103.44785709999999</v>
      </c>
      <c r="I689" s="19" t="s">
        <v>1797</v>
      </c>
      <c r="J689" s="19">
        <v>488.93470981666667</v>
      </c>
      <c r="K689" s="19">
        <v>545.86324778124401</v>
      </c>
      <c r="L689" s="22">
        <v>2.4360770488395378</v>
      </c>
    </row>
    <row r="690" spans="1:12" x14ac:dyDescent="0.25">
      <c r="A690" s="17">
        <f t="shared" si="21"/>
        <v>685</v>
      </c>
      <c r="B690" s="17">
        <v>34042</v>
      </c>
      <c r="C690" s="18" t="s">
        <v>1099</v>
      </c>
      <c r="D690" s="19">
        <v>3.6037805000000001</v>
      </c>
      <c r="E690" s="19">
        <v>0</v>
      </c>
      <c r="F690" s="19">
        <f t="shared" si="20"/>
        <v>3.6037805000000001</v>
      </c>
      <c r="G690" s="19">
        <v>20.9689522</v>
      </c>
      <c r="H690" s="19">
        <v>18.074459999999998</v>
      </c>
      <c r="I690" s="19" t="s">
        <v>1797</v>
      </c>
      <c r="J690" s="19">
        <v>416.76248753333334</v>
      </c>
      <c r="K690" s="19">
        <v>439.95863135900601</v>
      </c>
      <c r="L690" s="22">
        <v>20.981431363986133</v>
      </c>
    </row>
    <row r="691" spans="1:12" x14ac:dyDescent="0.25">
      <c r="A691" s="17">
        <f t="shared" si="21"/>
        <v>686</v>
      </c>
      <c r="B691" s="17">
        <v>34074</v>
      </c>
      <c r="C691" s="18" t="s">
        <v>107</v>
      </c>
      <c r="D691" s="19">
        <v>0.44510929999999999</v>
      </c>
      <c r="E691" s="19">
        <v>0</v>
      </c>
      <c r="F691" s="19">
        <f t="shared" si="20"/>
        <v>0.44510929999999999</v>
      </c>
      <c r="G691" s="19">
        <v>3.4398279999999999</v>
      </c>
      <c r="H691" s="19">
        <v>3.4398279999999999</v>
      </c>
      <c r="I691" s="19" t="s">
        <v>1797</v>
      </c>
      <c r="J691" s="19">
        <v>52.674779341666671</v>
      </c>
      <c r="K691" s="19">
        <v>57.464738847741998</v>
      </c>
      <c r="L691" s="22">
        <v>16.705701229172504</v>
      </c>
    </row>
    <row r="692" spans="1:12" x14ac:dyDescent="0.25">
      <c r="A692" s="17">
        <f t="shared" si="21"/>
        <v>687</v>
      </c>
      <c r="B692" s="17">
        <v>34180</v>
      </c>
      <c r="C692" s="18" t="s">
        <v>680</v>
      </c>
      <c r="D692" s="19">
        <v>6.4356700000000003E-2</v>
      </c>
      <c r="E692" s="19">
        <v>0</v>
      </c>
      <c r="F692" s="19">
        <f t="shared" si="20"/>
        <v>6.4356700000000003E-2</v>
      </c>
      <c r="G692" s="19">
        <v>1.9499025999999999</v>
      </c>
      <c r="H692" s="19">
        <v>-2.2555048000000002</v>
      </c>
      <c r="I692" s="19" t="s">
        <v>1797</v>
      </c>
      <c r="J692" s="19">
        <v>6.7522441999999998</v>
      </c>
      <c r="K692" s="19">
        <v>7.4133558252830003</v>
      </c>
      <c r="L692" s="22">
        <v>3.8019108366146086</v>
      </c>
    </row>
    <row r="693" spans="1:12" x14ac:dyDescent="0.25">
      <c r="A693" s="17">
        <f t="shared" si="21"/>
        <v>688</v>
      </c>
      <c r="B693" s="17">
        <v>34238</v>
      </c>
      <c r="C693" s="18" t="s">
        <v>421</v>
      </c>
      <c r="D693" s="19">
        <v>0</v>
      </c>
      <c r="E693" s="19">
        <v>0</v>
      </c>
      <c r="F693" s="19">
        <f t="shared" si="20"/>
        <v>0</v>
      </c>
      <c r="G693" s="19">
        <v>0</v>
      </c>
      <c r="H693" s="19">
        <v>0</v>
      </c>
      <c r="I693" s="19" t="s">
        <v>1797</v>
      </c>
      <c r="J693" s="19">
        <v>0</v>
      </c>
      <c r="K693" s="19">
        <v>0</v>
      </c>
      <c r="L693" s="19">
        <v>0</v>
      </c>
    </row>
    <row r="694" spans="1:12" x14ac:dyDescent="0.25">
      <c r="A694" s="17">
        <f t="shared" si="21"/>
        <v>689</v>
      </c>
      <c r="B694" s="17">
        <v>34269</v>
      </c>
      <c r="C694" s="18" t="s">
        <v>1100</v>
      </c>
      <c r="D694" s="19">
        <v>0.1202298</v>
      </c>
      <c r="E694" s="19">
        <v>0</v>
      </c>
      <c r="F694" s="19">
        <f t="shared" si="20"/>
        <v>0.1202298</v>
      </c>
      <c r="G694" s="19">
        <v>96.897155100000006</v>
      </c>
      <c r="H694" s="19">
        <v>96.335155099999994</v>
      </c>
      <c r="I694" s="19" t="s">
        <v>1797</v>
      </c>
      <c r="J694" s="19">
        <v>21.423390191666666</v>
      </c>
      <c r="K694" s="19">
        <v>98.188276279882004</v>
      </c>
      <c r="L694" s="22">
        <v>1.0133246551825956</v>
      </c>
    </row>
    <row r="695" spans="1:12" x14ac:dyDescent="0.25">
      <c r="A695" s="17">
        <f t="shared" si="21"/>
        <v>690</v>
      </c>
      <c r="B695" s="17">
        <v>34347</v>
      </c>
      <c r="C695" s="18" t="s">
        <v>1101</v>
      </c>
      <c r="D695" s="19">
        <v>2.6675999999999998E-2</v>
      </c>
      <c r="E695" s="19">
        <v>0</v>
      </c>
      <c r="F695" s="19">
        <f t="shared" si="20"/>
        <v>2.6675999999999998E-2</v>
      </c>
      <c r="G695" s="19">
        <v>2.619869</v>
      </c>
      <c r="H695" s="19">
        <v>2.619869</v>
      </c>
      <c r="I695" s="19" t="s">
        <v>1797</v>
      </c>
      <c r="J695" s="19">
        <v>3.3678178416666666</v>
      </c>
      <c r="K695" s="19">
        <v>5.37863422675</v>
      </c>
      <c r="L695" s="22">
        <v>2.053016477827708</v>
      </c>
    </row>
    <row r="696" spans="1:12" x14ac:dyDescent="0.25">
      <c r="A696" s="17">
        <f t="shared" si="21"/>
        <v>691</v>
      </c>
      <c r="B696" s="17">
        <v>34348</v>
      </c>
      <c r="C696" s="18" t="s">
        <v>1102</v>
      </c>
      <c r="D696" s="19">
        <v>0</v>
      </c>
      <c r="E696" s="19">
        <v>0</v>
      </c>
      <c r="F696" s="19">
        <f t="shared" si="20"/>
        <v>0</v>
      </c>
      <c r="G696" s="19">
        <v>8.4895755000000008</v>
      </c>
      <c r="H696" s="19">
        <v>8.2915395000000007</v>
      </c>
      <c r="I696" s="19" t="s">
        <v>1797</v>
      </c>
      <c r="J696" s="19">
        <v>10.25106755</v>
      </c>
      <c r="K696" s="19">
        <v>13.224759313222</v>
      </c>
      <c r="L696" s="22">
        <v>1.5577644975560909</v>
      </c>
    </row>
    <row r="697" spans="1:12" x14ac:dyDescent="0.25">
      <c r="A697" s="17">
        <f t="shared" si="21"/>
        <v>692</v>
      </c>
      <c r="B697" s="17">
        <v>34364</v>
      </c>
      <c r="C697" s="18" t="s">
        <v>681</v>
      </c>
      <c r="D697" s="19">
        <v>22.147013099999999</v>
      </c>
      <c r="E697" s="19">
        <v>0</v>
      </c>
      <c r="F697" s="19">
        <f t="shared" si="20"/>
        <v>22.147013099999999</v>
      </c>
      <c r="G697" s="19">
        <v>579.09638840000002</v>
      </c>
      <c r="H697" s="19">
        <v>97.582228799999996</v>
      </c>
      <c r="I697" s="19" t="s">
        <v>1797</v>
      </c>
      <c r="J697" s="19">
        <v>1703.2111195416667</v>
      </c>
      <c r="K697" s="19">
        <v>1737.9518985176151</v>
      </c>
      <c r="L697" s="22">
        <v>3.0011444266116838</v>
      </c>
    </row>
    <row r="698" spans="1:12" x14ac:dyDescent="0.25">
      <c r="A698" s="17">
        <f t="shared" si="21"/>
        <v>693</v>
      </c>
      <c r="B698" s="17">
        <v>34481</v>
      </c>
      <c r="C698" s="18" t="s">
        <v>1103</v>
      </c>
      <c r="D698" s="19">
        <v>0</v>
      </c>
      <c r="E698" s="19">
        <v>0</v>
      </c>
      <c r="F698" s="19">
        <f t="shared" si="20"/>
        <v>0</v>
      </c>
      <c r="G698" s="19">
        <v>0</v>
      </c>
      <c r="H698" s="19">
        <v>0</v>
      </c>
      <c r="I698" s="19" t="s">
        <v>1797</v>
      </c>
      <c r="J698" s="19">
        <v>0</v>
      </c>
      <c r="K698" s="19">
        <v>0</v>
      </c>
      <c r="L698" s="19">
        <v>0</v>
      </c>
    </row>
    <row r="699" spans="1:12" x14ac:dyDescent="0.25">
      <c r="A699" s="17">
        <f t="shared" si="21"/>
        <v>694</v>
      </c>
      <c r="B699" s="17">
        <v>34488</v>
      </c>
      <c r="C699" s="18" t="s">
        <v>1540</v>
      </c>
      <c r="D699" s="19">
        <v>0.97429100000000002</v>
      </c>
      <c r="E699" s="19">
        <v>0</v>
      </c>
      <c r="F699" s="19">
        <f t="shared" si="20"/>
        <v>0.97429100000000002</v>
      </c>
      <c r="G699" s="19">
        <v>75.188272100000006</v>
      </c>
      <c r="H699" s="19">
        <v>68.773881500000002</v>
      </c>
      <c r="I699" s="19" t="s">
        <v>1797</v>
      </c>
      <c r="J699" s="19">
        <v>106.93176314999999</v>
      </c>
      <c r="K699" s="19">
        <v>142.075784826134</v>
      </c>
      <c r="L699" s="22">
        <v>1.8896003440160714</v>
      </c>
    </row>
    <row r="700" spans="1:12" x14ac:dyDescent="0.25">
      <c r="A700" s="17">
        <f t="shared" si="21"/>
        <v>695</v>
      </c>
      <c r="B700" s="17">
        <v>34503</v>
      </c>
      <c r="C700" s="18" t="s">
        <v>1104</v>
      </c>
      <c r="D700" s="19">
        <v>0</v>
      </c>
      <c r="E700" s="19">
        <v>0</v>
      </c>
      <c r="F700" s="19">
        <f t="shared" si="20"/>
        <v>0</v>
      </c>
      <c r="G700" s="19">
        <v>0</v>
      </c>
      <c r="H700" s="19">
        <v>0</v>
      </c>
      <c r="I700" s="19" t="s">
        <v>1797</v>
      </c>
      <c r="J700" s="19">
        <v>0</v>
      </c>
      <c r="K700" s="19">
        <v>0</v>
      </c>
      <c r="L700" s="19">
        <v>0</v>
      </c>
    </row>
    <row r="701" spans="1:12" x14ac:dyDescent="0.25">
      <c r="A701" s="17">
        <f t="shared" si="21"/>
        <v>696</v>
      </c>
      <c r="B701" s="17">
        <v>34515</v>
      </c>
      <c r="C701" s="18" t="s">
        <v>682</v>
      </c>
      <c r="D701" s="19">
        <v>0</v>
      </c>
      <c r="E701" s="19">
        <v>0</v>
      </c>
      <c r="F701" s="19">
        <f t="shared" si="20"/>
        <v>0</v>
      </c>
      <c r="G701" s="19">
        <v>0</v>
      </c>
      <c r="H701" s="19">
        <v>0</v>
      </c>
      <c r="I701" s="19" t="s">
        <v>1797</v>
      </c>
      <c r="J701" s="19">
        <v>0</v>
      </c>
      <c r="K701" s="19">
        <v>0</v>
      </c>
      <c r="L701" s="19">
        <v>0</v>
      </c>
    </row>
    <row r="702" spans="1:12" x14ac:dyDescent="0.25">
      <c r="A702" s="17">
        <f t="shared" si="21"/>
        <v>697</v>
      </c>
      <c r="B702" s="17">
        <v>34796</v>
      </c>
      <c r="C702" s="18" t="s">
        <v>1105</v>
      </c>
      <c r="D702" s="19">
        <v>0</v>
      </c>
      <c r="E702" s="19">
        <v>0</v>
      </c>
      <c r="F702" s="19">
        <f t="shared" si="20"/>
        <v>0</v>
      </c>
      <c r="G702" s="19">
        <v>0</v>
      </c>
      <c r="H702" s="19">
        <v>0</v>
      </c>
      <c r="I702" s="19" t="s">
        <v>1797</v>
      </c>
      <c r="J702" s="19">
        <v>1.8979271416666668</v>
      </c>
      <c r="K702" s="19">
        <v>1.9676801204259999</v>
      </c>
      <c r="L702" s="19">
        <v>0</v>
      </c>
    </row>
    <row r="703" spans="1:12" x14ac:dyDescent="0.25">
      <c r="A703" s="17">
        <f t="shared" si="21"/>
        <v>698</v>
      </c>
      <c r="B703" s="17">
        <v>34797</v>
      </c>
      <c r="C703" s="18" t="s">
        <v>683</v>
      </c>
      <c r="D703" s="19">
        <v>0.63615489999999997</v>
      </c>
      <c r="E703" s="19">
        <v>0</v>
      </c>
      <c r="F703" s="19">
        <f t="shared" si="20"/>
        <v>0.63615489999999997</v>
      </c>
      <c r="G703" s="19">
        <v>81.725916499999997</v>
      </c>
      <c r="H703" s="19">
        <v>30.187864399999999</v>
      </c>
      <c r="I703" s="19" t="s">
        <v>1797</v>
      </c>
      <c r="J703" s="19">
        <v>91.384436466666671</v>
      </c>
      <c r="K703" s="19">
        <v>103.08824691903</v>
      </c>
      <c r="L703" s="22">
        <v>1.2613899156338002</v>
      </c>
    </row>
    <row r="704" spans="1:12" x14ac:dyDescent="0.25">
      <c r="A704" s="17">
        <f t="shared" si="21"/>
        <v>699</v>
      </c>
      <c r="B704" s="17">
        <v>34829</v>
      </c>
      <c r="C704" s="18" t="s">
        <v>1106</v>
      </c>
      <c r="D704" s="19">
        <v>0.17388119999999999</v>
      </c>
      <c r="E704" s="19">
        <v>0</v>
      </c>
      <c r="F704" s="19">
        <f t="shared" si="20"/>
        <v>0.17388119999999999</v>
      </c>
      <c r="G704" s="19">
        <v>6.9546558000000003</v>
      </c>
      <c r="H704" s="19">
        <v>5.9279852999999996</v>
      </c>
      <c r="I704" s="19" t="s">
        <v>1797</v>
      </c>
      <c r="J704" s="19">
        <v>19.107391074999999</v>
      </c>
      <c r="K704" s="19">
        <v>22.833452989815999</v>
      </c>
      <c r="L704" s="22">
        <v>3.2831895131051629</v>
      </c>
    </row>
    <row r="705" spans="1:12" x14ac:dyDescent="0.25">
      <c r="A705" s="17">
        <f t="shared" si="21"/>
        <v>700</v>
      </c>
      <c r="B705" s="17">
        <v>34907</v>
      </c>
      <c r="C705" s="18" t="s">
        <v>1107</v>
      </c>
      <c r="D705" s="19">
        <v>0</v>
      </c>
      <c r="E705" s="19">
        <v>0</v>
      </c>
      <c r="F705" s="19">
        <f t="shared" si="20"/>
        <v>0</v>
      </c>
      <c r="G705" s="19">
        <v>0</v>
      </c>
      <c r="H705" s="19">
        <v>0</v>
      </c>
      <c r="I705" s="19" t="s">
        <v>1797</v>
      </c>
      <c r="J705" s="19">
        <v>0</v>
      </c>
      <c r="K705" s="19">
        <v>0</v>
      </c>
      <c r="L705" s="19">
        <v>0</v>
      </c>
    </row>
    <row r="706" spans="1:12" x14ac:dyDescent="0.25">
      <c r="A706" s="17">
        <f t="shared" si="21"/>
        <v>701</v>
      </c>
      <c r="B706" s="17">
        <v>34910</v>
      </c>
      <c r="C706" s="18" t="s">
        <v>684</v>
      </c>
      <c r="D706" s="19">
        <v>0.61354350000000002</v>
      </c>
      <c r="E706" s="19">
        <v>0</v>
      </c>
      <c r="F706" s="19">
        <f t="shared" si="20"/>
        <v>0.61354350000000002</v>
      </c>
      <c r="G706" s="19">
        <v>25.537239599999999</v>
      </c>
      <c r="H706" s="19">
        <v>19.185030000000001</v>
      </c>
      <c r="I706" s="19" t="s">
        <v>1797</v>
      </c>
      <c r="J706" s="19">
        <v>74.23659344166667</v>
      </c>
      <c r="K706" s="19">
        <v>84.259025203261999</v>
      </c>
      <c r="L706" s="22">
        <v>3.2994570487274593</v>
      </c>
    </row>
    <row r="707" spans="1:12" x14ac:dyDescent="0.25">
      <c r="A707" s="17">
        <f t="shared" si="21"/>
        <v>702</v>
      </c>
      <c r="B707" s="17">
        <v>34962</v>
      </c>
      <c r="C707" s="18" t="s">
        <v>1541</v>
      </c>
      <c r="D707" s="19">
        <v>0</v>
      </c>
      <c r="E707" s="19">
        <v>0</v>
      </c>
      <c r="F707" s="19">
        <f t="shared" si="20"/>
        <v>0</v>
      </c>
      <c r="G707" s="19">
        <v>0</v>
      </c>
      <c r="H707" s="19">
        <v>0</v>
      </c>
      <c r="I707" s="19" t="s">
        <v>1797</v>
      </c>
      <c r="J707" s="19">
        <v>0</v>
      </c>
      <c r="K707" s="19">
        <v>0</v>
      </c>
      <c r="L707" s="19">
        <v>0</v>
      </c>
    </row>
    <row r="708" spans="1:12" x14ac:dyDescent="0.25">
      <c r="A708" s="17">
        <f t="shared" si="21"/>
        <v>703</v>
      </c>
      <c r="B708" s="17">
        <v>34976</v>
      </c>
      <c r="C708" s="18" t="s">
        <v>358</v>
      </c>
      <c r="D708" s="19">
        <v>5.7116870999999998</v>
      </c>
      <c r="E708" s="19">
        <v>0</v>
      </c>
      <c r="F708" s="19">
        <f t="shared" si="20"/>
        <v>5.7116870999999998</v>
      </c>
      <c r="G708" s="19">
        <v>114.5781032</v>
      </c>
      <c r="H708" s="19">
        <v>67.249272500000004</v>
      </c>
      <c r="I708" s="19" t="s">
        <v>1797</v>
      </c>
      <c r="J708" s="19">
        <v>741.56338474999995</v>
      </c>
      <c r="K708" s="19">
        <v>797.00656765141002</v>
      </c>
      <c r="L708" s="22">
        <v>6.9560111870608274</v>
      </c>
    </row>
    <row r="709" spans="1:12" x14ac:dyDescent="0.25">
      <c r="A709" s="17">
        <f t="shared" si="21"/>
        <v>704</v>
      </c>
      <c r="B709" s="17">
        <v>35161</v>
      </c>
      <c r="C709" s="18" t="s">
        <v>1108</v>
      </c>
      <c r="D709" s="19">
        <v>0</v>
      </c>
      <c r="E709" s="19">
        <v>0</v>
      </c>
      <c r="F709" s="19">
        <f t="shared" si="20"/>
        <v>0</v>
      </c>
      <c r="G709" s="19">
        <v>0</v>
      </c>
      <c r="H709" s="19">
        <v>0</v>
      </c>
      <c r="I709" s="19" t="s">
        <v>1797</v>
      </c>
      <c r="J709" s="19">
        <v>0</v>
      </c>
      <c r="K709" s="19">
        <v>0</v>
      </c>
      <c r="L709" s="19">
        <v>0</v>
      </c>
    </row>
    <row r="710" spans="1:12" x14ac:dyDescent="0.25">
      <c r="A710" s="17">
        <f t="shared" si="21"/>
        <v>705</v>
      </c>
      <c r="B710" s="17">
        <v>35323</v>
      </c>
      <c r="C710" s="18" t="s">
        <v>284</v>
      </c>
      <c r="D710" s="19">
        <v>3.8194199999999998E-2</v>
      </c>
      <c r="E710" s="19">
        <v>0</v>
      </c>
      <c r="F710" s="19">
        <f t="shared" si="20"/>
        <v>3.8194199999999998E-2</v>
      </c>
      <c r="G710" s="19">
        <v>2.0748962999999998</v>
      </c>
      <c r="H710" s="19">
        <v>2.0748962999999998</v>
      </c>
      <c r="I710" s="19" t="s">
        <v>1797</v>
      </c>
      <c r="J710" s="19">
        <v>1.6687102</v>
      </c>
      <c r="K710" s="19">
        <v>2.3310857955180002</v>
      </c>
      <c r="L710" s="22">
        <v>1.1234709876912887</v>
      </c>
    </row>
    <row r="711" spans="1:12" x14ac:dyDescent="0.25">
      <c r="A711" s="17">
        <f t="shared" si="21"/>
        <v>706</v>
      </c>
      <c r="B711" s="17">
        <v>35392</v>
      </c>
      <c r="C711" s="18" t="s">
        <v>1109</v>
      </c>
      <c r="D711" s="19">
        <v>0.31203609999999998</v>
      </c>
      <c r="E711" s="19">
        <v>0</v>
      </c>
      <c r="F711" s="19">
        <f t="shared" ref="F711:F774" si="22">D711+E711</f>
        <v>0.31203609999999998</v>
      </c>
      <c r="G711" s="19">
        <v>8.1495925000000007</v>
      </c>
      <c r="H711" s="19">
        <v>7.8961760999999999</v>
      </c>
      <c r="I711" s="19" t="s">
        <v>1797</v>
      </c>
      <c r="J711" s="19">
        <v>16.477510283333331</v>
      </c>
      <c r="K711" s="19">
        <v>20.205932311386999</v>
      </c>
      <c r="L711" s="22">
        <v>2.4793794673030582</v>
      </c>
    </row>
    <row r="712" spans="1:12" x14ac:dyDescent="0.25">
      <c r="A712" s="17">
        <f t="shared" ref="A712:A775" si="23">A711+1</f>
        <v>707</v>
      </c>
      <c r="B712" s="17">
        <v>35783</v>
      </c>
      <c r="C712" s="18" t="s">
        <v>180</v>
      </c>
      <c r="D712" s="19">
        <v>0</v>
      </c>
      <c r="E712" s="19">
        <v>0</v>
      </c>
      <c r="F712" s="19">
        <f t="shared" si="22"/>
        <v>0</v>
      </c>
      <c r="G712" s="19">
        <v>3.0548472000000002</v>
      </c>
      <c r="H712" s="19">
        <v>2.8335783999999999</v>
      </c>
      <c r="I712" s="19" t="s">
        <v>1797</v>
      </c>
      <c r="J712" s="19">
        <v>4.0366054250000003</v>
      </c>
      <c r="K712" s="19">
        <v>5.7166407893860001</v>
      </c>
      <c r="L712" s="22">
        <v>1.8713344449391771</v>
      </c>
    </row>
    <row r="713" spans="1:12" x14ac:dyDescent="0.25">
      <c r="A713" s="17">
        <f t="shared" si="23"/>
        <v>708</v>
      </c>
      <c r="B713" s="17">
        <v>35981</v>
      </c>
      <c r="C713" s="18" t="s">
        <v>1110</v>
      </c>
      <c r="D713" s="19">
        <v>0</v>
      </c>
      <c r="E713" s="19">
        <v>0</v>
      </c>
      <c r="F713" s="19">
        <f t="shared" si="22"/>
        <v>0</v>
      </c>
      <c r="G713" s="19">
        <v>0</v>
      </c>
      <c r="H713" s="19">
        <v>0</v>
      </c>
      <c r="I713" s="19" t="s">
        <v>1797</v>
      </c>
      <c r="J713" s="19">
        <v>0</v>
      </c>
      <c r="K713" s="19">
        <v>0</v>
      </c>
      <c r="L713" s="19">
        <v>0</v>
      </c>
    </row>
    <row r="714" spans="1:12" x14ac:dyDescent="0.25">
      <c r="A714" s="17">
        <f t="shared" si="23"/>
        <v>709</v>
      </c>
      <c r="B714" s="17">
        <v>36152</v>
      </c>
      <c r="C714" s="18" t="s">
        <v>359</v>
      </c>
      <c r="D714" s="19">
        <v>0</v>
      </c>
      <c r="E714" s="19">
        <v>0</v>
      </c>
      <c r="F714" s="19">
        <f t="shared" si="22"/>
        <v>0</v>
      </c>
      <c r="G714" s="19">
        <v>0</v>
      </c>
      <c r="H714" s="19">
        <v>0</v>
      </c>
      <c r="I714" s="19" t="s">
        <v>1797</v>
      </c>
      <c r="J714" s="19">
        <v>0</v>
      </c>
      <c r="K714" s="19">
        <v>0</v>
      </c>
      <c r="L714" s="19">
        <v>0</v>
      </c>
    </row>
    <row r="715" spans="1:12" x14ac:dyDescent="0.25">
      <c r="A715" s="17">
        <f t="shared" si="23"/>
        <v>710</v>
      </c>
      <c r="B715" s="17">
        <v>36190</v>
      </c>
      <c r="C715" s="18" t="s">
        <v>108</v>
      </c>
      <c r="D715" s="19">
        <v>0</v>
      </c>
      <c r="E715" s="19">
        <v>0</v>
      </c>
      <c r="F715" s="19">
        <f t="shared" si="22"/>
        <v>0</v>
      </c>
      <c r="G715" s="19">
        <v>0</v>
      </c>
      <c r="H715" s="19">
        <v>0</v>
      </c>
      <c r="I715" s="19" t="s">
        <v>1797</v>
      </c>
      <c r="J715" s="19">
        <v>0</v>
      </c>
      <c r="K715" s="19">
        <v>0</v>
      </c>
      <c r="L715" s="19">
        <v>0</v>
      </c>
    </row>
    <row r="716" spans="1:12" x14ac:dyDescent="0.25">
      <c r="A716" s="17">
        <f t="shared" si="23"/>
        <v>711</v>
      </c>
      <c r="B716" s="17">
        <v>36254</v>
      </c>
      <c r="C716" s="18" t="s">
        <v>1111</v>
      </c>
      <c r="D716" s="19">
        <v>0.59139330000000001</v>
      </c>
      <c r="E716" s="19">
        <v>0</v>
      </c>
      <c r="F716" s="19">
        <f t="shared" si="22"/>
        <v>0.59139330000000001</v>
      </c>
      <c r="G716" s="19">
        <v>20.212485300000001</v>
      </c>
      <c r="H716" s="19">
        <v>4.0175492000000004</v>
      </c>
      <c r="I716" s="19" t="s">
        <v>1797</v>
      </c>
      <c r="J716" s="19">
        <v>49.708147474999997</v>
      </c>
      <c r="K716" s="19">
        <v>51.377437033443996</v>
      </c>
      <c r="L716" s="22">
        <v>2.5418663895549742</v>
      </c>
    </row>
    <row r="717" spans="1:12" x14ac:dyDescent="0.25">
      <c r="A717" s="17">
        <f t="shared" si="23"/>
        <v>712</v>
      </c>
      <c r="B717" s="17">
        <v>36266</v>
      </c>
      <c r="C717" s="18" t="s">
        <v>685</v>
      </c>
      <c r="D717" s="19">
        <v>0.33960629999999997</v>
      </c>
      <c r="E717" s="19">
        <v>0</v>
      </c>
      <c r="F717" s="19">
        <f t="shared" si="22"/>
        <v>0.33960629999999997</v>
      </c>
      <c r="G717" s="19">
        <v>0.2696675</v>
      </c>
      <c r="H717" s="19">
        <v>-1.3499999999999999E-5</v>
      </c>
      <c r="I717" s="19" t="s">
        <v>1797</v>
      </c>
      <c r="J717" s="19">
        <v>99.28830060833333</v>
      </c>
      <c r="K717" s="19">
        <v>102.93838815415501</v>
      </c>
      <c r="L717" s="22">
        <v>381.72337472685808</v>
      </c>
    </row>
    <row r="718" spans="1:12" x14ac:dyDescent="0.25">
      <c r="A718" s="17">
        <f t="shared" si="23"/>
        <v>713</v>
      </c>
      <c r="B718" s="17">
        <v>36400</v>
      </c>
      <c r="C718" s="18" t="s">
        <v>1112</v>
      </c>
      <c r="D718" s="19">
        <v>3.6426699999999999E-2</v>
      </c>
      <c r="E718" s="19">
        <v>0</v>
      </c>
      <c r="F718" s="19">
        <f t="shared" si="22"/>
        <v>3.6426699999999999E-2</v>
      </c>
      <c r="G718" s="19">
        <v>5.6237946000000001</v>
      </c>
      <c r="H718" s="19">
        <v>4.7114838176529998</v>
      </c>
      <c r="I718" s="19" t="s">
        <v>1797</v>
      </c>
      <c r="J718" s="19">
        <v>2.6202671500000001</v>
      </c>
      <c r="K718" s="19">
        <v>6.2790246144099999</v>
      </c>
      <c r="L718" s="22">
        <v>1.1165103032763679</v>
      </c>
    </row>
    <row r="719" spans="1:12" x14ac:dyDescent="0.25">
      <c r="A719" s="17">
        <f t="shared" si="23"/>
        <v>714</v>
      </c>
      <c r="B719" s="17">
        <v>36437</v>
      </c>
      <c r="C719" s="18" t="s">
        <v>686</v>
      </c>
      <c r="D719" s="19">
        <v>1.0335398</v>
      </c>
      <c r="E719" s="19">
        <v>0</v>
      </c>
      <c r="F719" s="19">
        <f t="shared" si="22"/>
        <v>1.0335398</v>
      </c>
      <c r="G719" s="19">
        <v>157.19008840000001</v>
      </c>
      <c r="H719" s="19">
        <v>43.013333099999997</v>
      </c>
      <c r="I719" s="19" t="s">
        <v>1797</v>
      </c>
      <c r="J719" s="19">
        <v>142.32781187500001</v>
      </c>
      <c r="K719" s="19">
        <v>178.865854001847</v>
      </c>
      <c r="L719" s="22">
        <v>1.1378952440480146</v>
      </c>
    </row>
    <row r="720" spans="1:12" x14ac:dyDescent="0.25">
      <c r="A720" s="17">
        <f t="shared" si="23"/>
        <v>715</v>
      </c>
      <c r="B720" s="17">
        <v>36701</v>
      </c>
      <c r="C720" s="18" t="s">
        <v>1113</v>
      </c>
      <c r="D720" s="19">
        <v>0</v>
      </c>
      <c r="E720" s="19">
        <v>0</v>
      </c>
      <c r="F720" s="19">
        <f t="shared" si="22"/>
        <v>0</v>
      </c>
      <c r="G720" s="19">
        <v>0</v>
      </c>
      <c r="H720" s="19">
        <v>0</v>
      </c>
      <c r="I720" s="19" t="s">
        <v>1797</v>
      </c>
      <c r="J720" s="19">
        <v>0</v>
      </c>
      <c r="K720" s="19">
        <v>0</v>
      </c>
      <c r="L720" s="19">
        <v>0</v>
      </c>
    </row>
    <row r="721" spans="1:12" x14ac:dyDescent="0.25">
      <c r="A721" s="17">
        <f t="shared" si="23"/>
        <v>716</v>
      </c>
      <c r="B721" s="17">
        <v>36805</v>
      </c>
      <c r="C721" s="18" t="s">
        <v>214</v>
      </c>
      <c r="D721" s="19">
        <v>0</v>
      </c>
      <c r="E721" s="19">
        <v>0</v>
      </c>
      <c r="F721" s="19">
        <f t="shared" si="22"/>
        <v>0</v>
      </c>
      <c r="G721" s="19">
        <v>0</v>
      </c>
      <c r="H721" s="19">
        <v>0</v>
      </c>
      <c r="I721" s="19" t="s">
        <v>1797</v>
      </c>
      <c r="J721" s="19">
        <v>0</v>
      </c>
      <c r="K721" s="19">
        <v>0</v>
      </c>
      <c r="L721" s="19">
        <v>0</v>
      </c>
    </row>
    <row r="722" spans="1:12" x14ac:dyDescent="0.25">
      <c r="A722" s="17">
        <f t="shared" si="23"/>
        <v>717</v>
      </c>
      <c r="B722" s="17">
        <v>36826</v>
      </c>
      <c r="C722" s="18" t="s">
        <v>1542</v>
      </c>
      <c r="D722" s="19">
        <v>4.1775460999999998</v>
      </c>
      <c r="E722" s="19">
        <v>0</v>
      </c>
      <c r="F722" s="19">
        <f t="shared" si="22"/>
        <v>4.1775460999999998</v>
      </c>
      <c r="G722" s="19">
        <v>104.2222391</v>
      </c>
      <c r="H722" s="19">
        <v>48.999199599999997</v>
      </c>
      <c r="I722" s="19" t="s">
        <v>1797</v>
      </c>
      <c r="J722" s="19">
        <v>244.32585582499999</v>
      </c>
      <c r="K722" s="19">
        <v>269.59167936447199</v>
      </c>
      <c r="L722" s="22">
        <v>2.5867001293821943</v>
      </c>
    </row>
    <row r="723" spans="1:12" x14ac:dyDescent="0.25">
      <c r="A723" s="17">
        <f t="shared" si="23"/>
        <v>718</v>
      </c>
      <c r="B723" s="17">
        <v>36863</v>
      </c>
      <c r="C723" s="18" t="s">
        <v>422</v>
      </c>
      <c r="D723" s="19">
        <v>0.23300810000000002</v>
      </c>
      <c r="E723" s="19">
        <v>0</v>
      </c>
      <c r="F723" s="19">
        <f t="shared" si="22"/>
        <v>0.23300810000000002</v>
      </c>
      <c r="G723" s="19">
        <v>33.168343499999999</v>
      </c>
      <c r="H723" s="19">
        <v>30.606351799999999</v>
      </c>
      <c r="I723" s="19" t="s">
        <v>1797</v>
      </c>
      <c r="J723" s="19">
        <v>30.719490616666661</v>
      </c>
      <c r="K723" s="19">
        <v>51.578559415225001</v>
      </c>
      <c r="L723" s="22">
        <v>1.5550538245970891</v>
      </c>
    </row>
    <row r="724" spans="1:12" x14ac:dyDescent="0.25">
      <c r="A724" s="17">
        <f t="shared" si="23"/>
        <v>719</v>
      </c>
      <c r="B724" s="17">
        <v>36894</v>
      </c>
      <c r="C724" s="18" t="s">
        <v>1543</v>
      </c>
      <c r="D724" s="19">
        <v>0</v>
      </c>
      <c r="E724" s="19">
        <v>0</v>
      </c>
      <c r="F724" s="19">
        <f t="shared" si="22"/>
        <v>0</v>
      </c>
      <c r="G724" s="19">
        <v>0</v>
      </c>
      <c r="H724" s="19">
        <v>0</v>
      </c>
      <c r="I724" s="19" t="s">
        <v>1797</v>
      </c>
      <c r="J724" s="19">
        <v>0</v>
      </c>
      <c r="K724" s="19">
        <v>0</v>
      </c>
      <c r="L724" s="19">
        <v>0</v>
      </c>
    </row>
    <row r="725" spans="1:12" x14ac:dyDescent="0.25">
      <c r="A725" s="17">
        <f t="shared" si="23"/>
        <v>720</v>
      </c>
      <c r="B725" s="17">
        <v>37133</v>
      </c>
      <c r="C725" s="18" t="s">
        <v>687</v>
      </c>
      <c r="D725" s="19">
        <v>8.4283894999999998</v>
      </c>
      <c r="E725" s="19">
        <v>0</v>
      </c>
      <c r="F725" s="19">
        <f t="shared" si="22"/>
        <v>8.4283894999999998</v>
      </c>
      <c r="G725" s="19">
        <v>465.83926150000002</v>
      </c>
      <c r="H725" s="19">
        <v>310.73988986832001</v>
      </c>
      <c r="I725" s="19" t="s">
        <v>1797</v>
      </c>
      <c r="J725" s="19">
        <v>965.9031519583333</v>
      </c>
      <c r="K725" s="19">
        <v>1126.593282915439</v>
      </c>
      <c r="L725" s="22">
        <v>2.4184163423405196</v>
      </c>
    </row>
    <row r="726" spans="1:12" x14ac:dyDescent="0.25">
      <c r="A726" s="17">
        <f t="shared" si="23"/>
        <v>721</v>
      </c>
      <c r="B726" s="17">
        <v>37184</v>
      </c>
      <c r="C726" s="18" t="s">
        <v>688</v>
      </c>
      <c r="D726" s="19">
        <v>0.15899440000000001</v>
      </c>
      <c r="E726" s="19">
        <v>0</v>
      </c>
      <c r="F726" s="19">
        <f t="shared" si="22"/>
        <v>0.15899440000000001</v>
      </c>
      <c r="G726" s="19">
        <v>73.355390400000005</v>
      </c>
      <c r="H726" s="19">
        <v>44.290332200000002</v>
      </c>
      <c r="I726" s="19" t="s">
        <v>1797</v>
      </c>
      <c r="J726" s="19">
        <v>25.877297716666664</v>
      </c>
      <c r="K726" s="19">
        <v>46.850750240967997</v>
      </c>
      <c r="L726" s="22">
        <v>0.63868176538213872</v>
      </c>
    </row>
    <row r="727" spans="1:12" x14ac:dyDescent="0.25">
      <c r="A727" s="17">
        <f t="shared" si="23"/>
        <v>722</v>
      </c>
      <c r="B727" s="17">
        <v>37283</v>
      </c>
      <c r="C727" s="18" t="s">
        <v>483</v>
      </c>
      <c r="D727" s="19">
        <v>0</v>
      </c>
      <c r="E727" s="19">
        <v>0</v>
      </c>
      <c r="F727" s="19">
        <f t="shared" si="22"/>
        <v>0</v>
      </c>
      <c r="G727" s="19">
        <v>0</v>
      </c>
      <c r="H727" s="19">
        <v>0</v>
      </c>
      <c r="I727" s="19" t="s">
        <v>1797</v>
      </c>
      <c r="J727" s="19">
        <v>0</v>
      </c>
      <c r="K727" s="19">
        <v>0</v>
      </c>
      <c r="L727" s="19">
        <v>0</v>
      </c>
    </row>
    <row r="728" spans="1:12" x14ac:dyDescent="0.25">
      <c r="A728" s="17">
        <f t="shared" si="23"/>
        <v>723</v>
      </c>
      <c r="B728" s="17">
        <v>37314</v>
      </c>
      <c r="C728" s="18" t="s">
        <v>1114</v>
      </c>
      <c r="D728" s="19">
        <v>2.1962800000000001E-2</v>
      </c>
      <c r="E728" s="19">
        <v>0</v>
      </c>
      <c r="F728" s="19">
        <f t="shared" si="22"/>
        <v>2.1962800000000001E-2</v>
      </c>
      <c r="G728" s="19">
        <v>3.9998</v>
      </c>
      <c r="H728" s="19">
        <v>3.9998</v>
      </c>
      <c r="I728" s="19" t="s">
        <v>1797</v>
      </c>
      <c r="J728" s="19">
        <v>2.9490394499999999</v>
      </c>
      <c r="K728" s="19">
        <v>4.3145250630580003</v>
      </c>
      <c r="L728" s="22">
        <v>1.0786852000245013</v>
      </c>
    </row>
    <row r="729" spans="1:12" x14ac:dyDescent="0.25">
      <c r="A729" s="17">
        <f t="shared" si="23"/>
        <v>724</v>
      </c>
      <c r="B729" s="17">
        <v>37544</v>
      </c>
      <c r="C729" s="18" t="s">
        <v>1544</v>
      </c>
      <c r="D729" s="19">
        <v>1.4692200000000001E-2</v>
      </c>
      <c r="E729" s="19">
        <v>0</v>
      </c>
      <c r="F729" s="19">
        <f t="shared" si="22"/>
        <v>1.4692200000000001E-2</v>
      </c>
      <c r="G729" s="19">
        <v>3.689816</v>
      </c>
      <c r="H729" s="19">
        <v>3.689816</v>
      </c>
      <c r="I729" s="19" t="s">
        <v>1797</v>
      </c>
      <c r="J729" s="19">
        <v>1.8692337750000001</v>
      </c>
      <c r="K729" s="19">
        <v>3.756358677867</v>
      </c>
      <c r="L729" s="22">
        <v>1.018034145298031</v>
      </c>
    </row>
    <row r="730" spans="1:12" x14ac:dyDescent="0.25">
      <c r="A730" s="17">
        <f t="shared" si="23"/>
        <v>725</v>
      </c>
      <c r="B730" s="17">
        <v>37550</v>
      </c>
      <c r="C730" s="18" t="s">
        <v>1115</v>
      </c>
      <c r="D730" s="19">
        <v>5.7269999999999999E-4</v>
      </c>
      <c r="E730" s="19">
        <v>0</v>
      </c>
      <c r="F730" s="19">
        <f t="shared" si="22"/>
        <v>5.7269999999999999E-4</v>
      </c>
      <c r="G730" s="19">
        <v>0.99995000000000001</v>
      </c>
      <c r="H730" s="19">
        <v>0.99995000000000001</v>
      </c>
      <c r="I730" s="19" t="s">
        <v>1797</v>
      </c>
      <c r="J730" s="19">
        <v>0.14063940833333333</v>
      </c>
      <c r="K730" s="19">
        <v>1.016464988853</v>
      </c>
      <c r="L730" s="22">
        <v>1.0165158146437321</v>
      </c>
    </row>
    <row r="731" spans="1:12" x14ac:dyDescent="0.25">
      <c r="A731" s="17">
        <f t="shared" si="23"/>
        <v>726</v>
      </c>
      <c r="B731" s="17">
        <v>37643</v>
      </c>
      <c r="C731" s="18" t="s">
        <v>1116</v>
      </c>
      <c r="D731" s="19">
        <v>0.47887300000000005</v>
      </c>
      <c r="E731" s="19">
        <v>0</v>
      </c>
      <c r="F731" s="19">
        <f t="shared" si="22"/>
        <v>0.47887300000000005</v>
      </c>
      <c r="G731" s="19">
        <v>21.628919100000001</v>
      </c>
      <c r="H731" s="19">
        <v>15.4773981</v>
      </c>
      <c r="I731" s="19" t="s">
        <v>1797</v>
      </c>
      <c r="J731" s="19">
        <v>36.613380141666667</v>
      </c>
      <c r="K731" s="19">
        <v>46.105758712613003</v>
      </c>
      <c r="L731" s="22">
        <v>2.1316718833449704</v>
      </c>
    </row>
    <row r="732" spans="1:12" x14ac:dyDescent="0.25">
      <c r="A732" s="17">
        <f t="shared" si="23"/>
        <v>727</v>
      </c>
      <c r="B732" s="17">
        <v>37795</v>
      </c>
      <c r="C732" s="18" t="s">
        <v>689</v>
      </c>
      <c r="D732" s="19">
        <v>0</v>
      </c>
      <c r="E732" s="19">
        <v>0</v>
      </c>
      <c r="F732" s="19">
        <f t="shared" si="22"/>
        <v>0</v>
      </c>
      <c r="G732" s="19">
        <v>0</v>
      </c>
      <c r="H732" s="19">
        <v>0</v>
      </c>
      <c r="I732" s="19" t="s">
        <v>1797</v>
      </c>
      <c r="J732" s="19">
        <v>0</v>
      </c>
      <c r="K732" s="19">
        <v>0</v>
      </c>
      <c r="L732" s="19">
        <v>0</v>
      </c>
    </row>
    <row r="733" spans="1:12" x14ac:dyDescent="0.25">
      <c r="A733" s="17">
        <f t="shared" si="23"/>
        <v>728</v>
      </c>
      <c r="B733" s="17">
        <v>37827</v>
      </c>
      <c r="C733" s="18" t="s">
        <v>182</v>
      </c>
      <c r="D733" s="19">
        <v>0</v>
      </c>
      <c r="E733" s="19">
        <v>0</v>
      </c>
      <c r="F733" s="19">
        <f t="shared" si="22"/>
        <v>0</v>
      </c>
      <c r="G733" s="19">
        <v>0</v>
      </c>
      <c r="H733" s="19">
        <v>0</v>
      </c>
      <c r="I733" s="19" t="s">
        <v>1797</v>
      </c>
      <c r="J733" s="19">
        <v>0</v>
      </c>
      <c r="K733" s="19">
        <v>0</v>
      </c>
      <c r="L733" s="19">
        <v>0</v>
      </c>
    </row>
    <row r="734" spans="1:12" x14ac:dyDescent="0.25">
      <c r="A734" s="17">
        <f t="shared" si="23"/>
        <v>729</v>
      </c>
      <c r="B734" s="17">
        <v>37958</v>
      </c>
      <c r="C734" s="18" t="s">
        <v>360</v>
      </c>
      <c r="D734" s="19">
        <v>1.7256091</v>
      </c>
      <c r="E734" s="19">
        <v>0</v>
      </c>
      <c r="F734" s="19">
        <f t="shared" si="22"/>
        <v>1.7256091</v>
      </c>
      <c r="G734" s="19">
        <v>159.68813</v>
      </c>
      <c r="H734" s="19">
        <v>95.147153200000005</v>
      </c>
      <c r="I734" s="19" t="s">
        <v>1797</v>
      </c>
      <c r="J734" s="19">
        <v>232.32549655833333</v>
      </c>
      <c r="K734" s="19">
        <v>283.82326785094801</v>
      </c>
      <c r="L734" s="22">
        <v>1.7773598316352506</v>
      </c>
    </row>
    <row r="735" spans="1:12" x14ac:dyDescent="0.25">
      <c r="A735" s="17">
        <f t="shared" si="23"/>
        <v>730</v>
      </c>
      <c r="B735" s="17">
        <v>37997</v>
      </c>
      <c r="C735" s="18" t="s">
        <v>690</v>
      </c>
      <c r="D735" s="19">
        <v>1.1583099999999999E-2</v>
      </c>
      <c r="E735" s="19">
        <v>0</v>
      </c>
      <c r="F735" s="19">
        <f t="shared" si="22"/>
        <v>1.1583099999999999E-2</v>
      </c>
      <c r="G735" s="19">
        <v>0.35998200000000002</v>
      </c>
      <c r="H735" s="19">
        <v>0.35998200000000002</v>
      </c>
      <c r="I735" s="19" t="s">
        <v>1797</v>
      </c>
      <c r="J735" s="19">
        <v>0.51653199999999999</v>
      </c>
      <c r="K735" s="19">
        <v>0.70912004710200005</v>
      </c>
      <c r="L735" s="22">
        <v>1.9698764024367885</v>
      </c>
    </row>
    <row r="736" spans="1:12" x14ac:dyDescent="0.25">
      <c r="A736" s="17">
        <f t="shared" si="23"/>
        <v>731</v>
      </c>
      <c r="B736" s="17">
        <v>38053</v>
      </c>
      <c r="C736" s="18" t="s">
        <v>1117</v>
      </c>
      <c r="D736" s="19">
        <v>7.7244518000000006</v>
      </c>
      <c r="E736" s="19">
        <v>0</v>
      </c>
      <c r="F736" s="19">
        <f t="shared" si="22"/>
        <v>7.7244518000000006</v>
      </c>
      <c r="G736" s="19">
        <v>54.997250100000002</v>
      </c>
      <c r="H736" s="19">
        <v>53.997250100000002</v>
      </c>
      <c r="I736" s="19" t="s">
        <v>1797</v>
      </c>
      <c r="J736" s="19">
        <v>893.67229029999999</v>
      </c>
      <c r="K736" s="19">
        <v>939.74275939335405</v>
      </c>
      <c r="L736" s="22">
        <v>17.087086312218254</v>
      </c>
    </row>
    <row r="737" spans="1:12" x14ac:dyDescent="0.25">
      <c r="A737" s="17">
        <f t="shared" si="23"/>
        <v>732</v>
      </c>
      <c r="B737" s="17">
        <v>38058</v>
      </c>
      <c r="C737" s="18" t="s">
        <v>691</v>
      </c>
      <c r="D737" s="19">
        <v>0.54974120000000004</v>
      </c>
      <c r="E737" s="19">
        <v>0</v>
      </c>
      <c r="F737" s="19">
        <f t="shared" si="22"/>
        <v>0.54974120000000004</v>
      </c>
      <c r="G737" s="19">
        <v>23.179455399999998</v>
      </c>
      <c r="H737" s="19">
        <v>-11.966226300000001</v>
      </c>
      <c r="I737" s="19" t="s">
        <v>1797</v>
      </c>
      <c r="J737" s="19">
        <v>51.663239324999999</v>
      </c>
      <c r="K737" s="19">
        <v>37.171224430349</v>
      </c>
      <c r="L737" s="22">
        <v>1.6036280313276472</v>
      </c>
    </row>
    <row r="738" spans="1:12" x14ac:dyDescent="0.25">
      <c r="A738" s="17">
        <f t="shared" si="23"/>
        <v>733</v>
      </c>
      <c r="B738" s="17">
        <v>38606</v>
      </c>
      <c r="C738" s="18" t="s">
        <v>692</v>
      </c>
      <c r="D738" s="19">
        <v>0.31239729999999999</v>
      </c>
      <c r="E738" s="19">
        <v>0</v>
      </c>
      <c r="F738" s="19">
        <f t="shared" si="22"/>
        <v>0.31239729999999999</v>
      </c>
      <c r="G738" s="19">
        <v>9.3295337000000007</v>
      </c>
      <c r="H738" s="19">
        <v>2.1752780999999999</v>
      </c>
      <c r="I738" s="19" t="s">
        <v>1797</v>
      </c>
      <c r="J738" s="19">
        <v>36.987456441666666</v>
      </c>
      <c r="K738" s="19">
        <v>38.658873346907001</v>
      </c>
      <c r="L738" s="22">
        <v>4.1437090630700011</v>
      </c>
    </row>
    <row r="739" spans="1:12" x14ac:dyDescent="0.25">
      <c r="A739" s="17">
        <f t="shared" si="23"/>
        <v>734</v>
      </c>
      <c r="B739" s="17">
        <v>39103</v>
      </c>
      <c r="C739" s="18" t="s">
        <v>1118</v>
      </c>
      <c r="D739" s="19">
        <v>0</v>
      </c>
      <c r="E739" s="19">
        <v>0</v>
      </c>
      <c r="F739" s="19">
        <f t="shared" si="22"/>
        <v>0</v>
      </c>
      <c r="G739" s="19">
        <v>0</v>
      </c>
      <c r="H739" s="19">
        <v>0</v>
      </c>
      <c r="I739" s="19" t="s">
        <v>1797</v>
      </c>
      <c r="J739" s="19">
        <v>0</v>
      </c>
      <c r="K739" s="19">
        <v>0</v>
      </c>
      <c r="L739" s="19">
        <v>0</v>
      </c>
    </row>
    <row r="740" spans="1:12" x14ac:dyDescent="0.25">
      <c r="A740" s="17">
        <f t="shared" si="23"/>
        <v>735</v>
      </c>
      <c r="B740" s="17">
        <v>39107</v>
      </c>
      <c r="C740" s="18" t="s">
        <v>361</v>
      </c>
      <c r="D740" s="19">
        <v>2.7677161999999997</v>
      </c>
      <c r="E740" s="19">
        <v>0</v>
      </c>
      <c r="F740" s="19">
        <f t="shared" si="22"/>
        <v>2.7677161999999997</v>
      </c>
      <c r="G740" s="19">
        <v>182.08697430000001</v>
      </c>
      <c r="H740" s="19">
        <v>153.32955709999999</v>
      </c>
      <c r="I740" s="19" t="s">
        <v>1797</v>
      </c>
      <c r="J740" s="19">
        <v>327.81120635833332</v>
      </c>
      <c r="K740" s="19">
        <v>407.63094247297602</v>
      </c>
      <c r="L740" s="22">
        <v>2.2386606402793965</v>
      </c>
    </row>
    <row r="741" spans="1:12" x14ac:dyDescent="0.25">
      <c r="A741" s="17">
        <f t="shared" si="23"/>
        <v>736</v>
      </c>
      <c r="B741" s="17">
        <v>39155</v>
      </c>
      <c r="C741" s="18" t="s">
        <v>1119</v>
      </c>
      <c r="D741" s="19">
        <v>0.61382190000000003</v>
      </c>
      <c r="E741" s="19">
        <v>0</v>
      </c>
      <c r="F741" s="19">
        <f t="shared" si="22"/>
        <v>0.61382190000000003</v>
      </c>
      <c r="G741" s="19">
        <v>30.7897265</v>
      </c>
      <c r="H741" s="19">
        <v>21.348451099999998</v>
      </c>
      <c r="I741" s="19" t="s">
        <v>1797</v>
      </c>
      <c r="J741" s="19">
        <v>67.940549058333332</v>
      </c>
      <c r="K741" s="19">
        <v>80.546413392771996</v>
      </c>
      <c r="L741" s="22">
        <v>2.6160158776588025</v>
      </c>
    </row>
    <row r="742" spans="1:12" x14ac:dyDescent="0.25">
      <c r="A742" s="17">
        <f t="shared" si="23"/>
        <v>737</v>
      </c>
      <c r="B742" s="17">
        <v>39208</v>
      </c>
      <c r="C742" s="18" t="s">
        <v>1120</v>
      </c>
      <c r="D742" s="19">
        <v>15.342529499999999</v>
      </c>
      <c r="E742" s="19">
        <v>0</v>
      </c>
      <c r="F742" s="19">
        <f t="shared" si="22"/>
        <v>15.342529499999999</v>
      </c>
      <c r="G742" s="19">
        <v>430.37426829999998</v>
      </c>
      <c r="H742" s="19">
        <v>370.871493415359</v>
      </c>
      <c r="I742" s="19" t="s">
        <v>1797</v>
      </c>
      <c r="J742" s="19">
        <v>1101.1894478333334</v>
      </c>
      <c r="K742" s="19">
        <v>1303.4804587918779</v>
      </c>
      <c r="L742" s="22">
        <v>3.02871373779081</v>
      </c>
    </row>
    <row r="743" spans="1:12" x14ac:dyDescent="0.25">
      <c r="A743" s="17">
        <f t="shared" si="23"/>
        <v>738</v>
      </c>
      <c r="B743" s="17">
        <v>39269</v>
      </c>
      <c r="C743" s="18" t="s">
        <v>1121</v>
      </c>
      <c r="D743" s="19">
        <v>0</v>
      </c>
      <c r="E743" s="19">
        <v>0</v>
      </c>
      <c r="F743" s="19">
        <f t="shared" si="22"/>
        <v>0</v>
      </c>
      <c r="G743" s="19">
        <v>0</v>
      </c>
      <c r="H743" s="19">
        <v>0</v>
      </c>
      <c r="I743" s="19" t="s">
        <v>1797</v>
      </c>
      <c r="J743" s="19">
        <v>0</v>
      </c>
      <c r="K743" s="19">
        <v>0</v>
      </c>
      <c r="L743" s="19">
        <v>0</v>
      </c>
    </row>
    <row r="744" spans="1:12" x14ac:dyDescent="0.25">
      <c r="A744" s="17">
        <f t="shared" si="23"/>
        <v>739</v>
      </c>
      <c r="B744" s="17">
        <v>39461</v>
      </c>
      <c r="C744" s="18" t="s">
        <v>423</v>
      </c>
      <c r="D744" s="19">
        <v>2.7833500000000001E-2</v>
      </c>
      <c r="E744" s="19">
        <v>0</v>
      </c>
      <c r="F744" s="19">
        <f t="shared" si="22"/>
        <v>2.7833500000000001E-2</v>
      </c>
      <c r="G744" s="19">
        <v>2.8898586000000002</v>
      </c>
      <c r="H744" s="19">
        <v>2.7898575999999999</v>
      </c>
      <c r="I744" s="19" t="s">
        <v>1797</v>
      </c>
      <c r="J744" s="19">
        <v>2.6844702416666664</v>
      </c>
      <c r="K744" s="19">
        <v>4.2218345327130002</v>
      </c>
      <c r="L744" s="22">
        <v>1.4609138774862549</v>
      </c>
    </row>
    <row r="745" spans="1:12" x14ac:dyDescent="0.25">
      <c r="A745" s="17">
        <f t="shared" si="23"/>
        <v>740</v>
      </c>
      <c r="B745" s="17">
        <v>39470</v>
      </c>
      <c r="C745" s="18" t="s">
        <v>693</v>
      </c>
      <c r="D745" s="19">
        <v>1.5346400000000001E-2</v>
      </c>
      <c r="E745" s="19">
        <v>0</v>
      </c>
      <c r="F745" s="19">
        <f t="shared" si="22"/>
        <v>1.5346400000000001E-2</v>
      </c>
      <c r="G745" s="19">
        <v>1.5981700999999999</v>
      </c>
      <c r="H745" s="19">
        <v>1.5981700999999999</v>
      </c>
      <c r="I745" s="19" t="s">
        <v>1797</v>
      </c>
      <c r="J745" s="19">
        <v>1.5335901166666666</v>
      </c>
      <c r="K745" s="19">
        <v>2.1267187797110001</v>
      </c>
      <c r="L745" s="22">
        <v>1.3307211664834677</v>
      </c>
    </row>
    <row r="746" spans="1:12" x14ac:dyDescent="0.25">
      <c r="A746" s="17">
        <f t="shared" si="23"/>
        <v>741</v>
      </c>
      <c r="B746" s="17">
        <v>39636</v>
      </c>
      <c r="C746" s="18" t="s">
        <v>694</v>
      </c>
      <c r="D746" s="19">
        <v>4.3047031000000002</v>
      </c>
      <c r="E746" s="19">
        <v>0</v>
      </c>
      <c r="F746" s="19">
        <f t="shared" si="22"/>
        <v>4.3047031000000002</v>
      </c>
      <c r="G746" s="19">
        <v>166.0012893</v>
      </c>
      <c r="H746" s="19">
        <v>118.6578902</v>
      </c>
      <c r="I746" s="19" t="s">
        <v>1797</v>
      </c>
      <c r="J746" s="19">
        <v>490.88010907500001</v>
      </c>
      <c r="K746" s="19">
        <v>566.55406969558601</v>
      </c>
      <c r="L746" s="22">
        <v>3.4129498155384872</v>
      </c>
    </row>
    <row r="747" spans="1:12" x14ac:dyDescent="0.25">
      <c r="A747" s="17">
        <f t="shared" si="23"/>
        <v>742</v>
      </c>
      <c r="B747" s="17">
        <v>40107</v>
      </c>
      <c r="C747" s="18" t="s">
        <v>285</v>
      </c>
      <c r="D747" s="19">
        <v>0.28479949999999998</v>
      </c>
      <c r="E747" s="19">
        <v>0</v>
      </c>
      <c r="F747" s="19">
        <f t="shared" si="22"/>
        <v>0.28479949999999998</v>
      </c>
      <c r="G747" s="19">
        <v>9.4397526000000003</v>
      </c>
      <c r="H747" s="19">
        <v>8.3027681999999992</v>
      </c>
      <c r="I747" s="19" t="s">
        <v>1797</v>
      </c>
      <c r="J747" s="19">
        <v>34.147568175000004</v>
      </c>
      <c r="K747" s="19">
        <v>37.872076095489</v>
      </c>
      <c r="L747" s="22">
        <v>4.0119776121557464</v>
      </c>
    </row>
    <row r="748" spans="1:12" x14ac:dyDescent="0.25">
      <c r="A748" s="17">
        <f t="shared" si="23"/>
        <v>743</v>
      </c>
      <c r="B748" s="17">
        <v>40312</v>
      </c>
      <c r="C748" s="18" t="s">
        <v>1122</v>
      </c>
      <c r="D748" s="19">
        <v>0</v>
      </c>
      <c r="E748" s="19">
        <v>0</v>
      </c>
      <c r="F748" s="19">
        <f t="shared" si="22"/>
        <v>0</v>
      </c>
      <c r="G748" s="19">
        <v>0</v>
      </c>
      <c r="H748" s="19">
        <v>0</v>
      </c>
      <c r="I748" s="19" t="s">
        <v>1797</v>
      </c>
      <c r="J748" s="19">
        <v>0</v>
      </c>
      <c r="K748" s="19">
        <v>0</v>
      </c>
      <c r="L748" s="19">
        <v>0</v>
      </c>
    </row>
    <row r="749" spans="1:12" x14ac:dyDescent="0.25">
      <c r="A749" s="17">
        <f t="shared" si="23"/>
        <v>744</v>
      </c>
      <c r="B749" s="17">
        <v>40483</v>
      </c>
      <c r="C749" s="18" t="s">
        <v>1545</v>
      </c>
      <c r="D749" s="19">
        <v>0</v>
      </c>
      <c r="E749" s="19">
        <v>0</v>
      </c>
      <c r="F749" s="19">
        <f t="shared" si="22"/>
        <v>0</v>
      </c>
      <c r="G749" s="19">
        <v>0</v>
      </c>
      <c r="H749" s="19">
        <v>0</v>
      </c>
      <c r="I749" s="19" t="s">
        <v>1797</v>
      </c>
      <c r="J749" s="19">
        <v>0</v>
      </c>
      <c r="K749" s="19">
        <v>0</v>
      </c>
      <c r="L749" s="19">
        <v>0</v>
      </c>
    </row>
    <row r="750" spans="1:12" x14ac:dyDescent="0.25">
      <c r="A750" s="17">
        <f t="shared" si="23"/>
        <v>745</v>
      </c>
      <c r="B750" s="17">
        <v>40594</v>
      </c>
      <c r="C750" s="18" t="s">
        <v>695</v>
      </c>
      <c r="D750" s="19">
        <v>0</v>
      </c>
      <c r="E750" s="19">
        <v>0</v>
      </c>
      <c r="F750" s="19">
        <f t="shared" si="22"/>
        <v>0</v>
      </c>
      <c r="G750" s="19">
        <v>0</v>
      </c>
      <c r="H750" s="19">
        <v>0</v>
      </c>
      <c r="I750" s="19" t="s">
        <v>1797</v>
      </c>
      <c r="J750" s="19">
        <v>0</v>
      </c>
      <c r="K750" s="19">
        <v>0</v>
      </c>
      <c r="L750" s="19">
        <v>0</v>
      </c>
    </row>
    <row r="751" spans="1:12" x14ac:dyDescent="0.25">
      <c r="A751" s="17">
        <f t="shared" si="23"/>
        <v>746</v>
      </c>
      <c r="B751" s="17">
        <v>40642</v>
      </c>
      <c r="C751" s="18" t="s">
        <v>1546</v>
      </c>
      <c r="D751" s="19">
        <v>1.1574200000000002E-2</v>
      </c>
      <c r="E751" s="19">
        <v>0</v>
      </c>
      <c r="F751" s="19">
        <f t="shared" si="22"/>
        <v>1.1574200000000002E-2</v>
      </c>
      <c r="G751" s="19">
        <v>1.9999</v>
      </c>
      <c r="H751" s="19">
        <v>1.9999</v>
      </c>
      <c r="I751" s="19" t="s">
        <v>1797</v>
      </c>
      <c r="J751" s="19">
        <v>1.5478478916666665</v>
      </c>
      <c r="K751" s="19">
        <v>2.4271981820009998</v>
      </c>
      <c r="L751" s="22">
        <v>1.2136597739891994</v>
      </c>
    </row>
    <row r="752" spans="1:12" x14ac:dyDescent="0.25">
      <c r="A752" s="17">
        <f t="shared" si="23"/>
        <v>747</v>
      </c>
      <c r="B752" s="17">
        <v>40717</v>
      </c>
      <c r="C752" s="18" t="s">
        <v>1547</v>
      </c>
      <c r="D752" s="19">
        <v>0</v>
      </c>
      <c r="E752" s="19">
        <v>0</v>
      </c>
      <c r="F752" s="19">
        <f t="shared" si="22"/>
        <v>0</v>
      </c>
      <c r="G752" s="19">
        <v>0</v>
      </c>
      <c r="H752" s="19">
        <v>0</v>
      </c>
      <c r="I752" s="19" t="s">
        <v>1797</v>
      </c>
      <c r="J752" s="19">
        <v>0</v>
      </c>
      <c r="K752" s="19">
        <v>0</v>
      </c>
      <c r="L752" s="19">
        <v>0</v>
      </c>
    </row>
    <row r="753" spans="1:12" x14ac:dyDescent="0.25">
      <c r="A753" s="17">
        <f t="shared" si="23"/>
        <v>748</v>
      </c>
      <c r="B753" s="17">
        <v>40733</v>
      </c>
      <c r="C753" s="18" t="s">
        <v>286</v>
      </c>
      <c r="D753" s="19">
        <v>1.5741060999999998</v>
      </c>
      <c r="E753" s="19">
        <v>0</v>
      </c>
      <c r="F753" s="19">
        <f t="shared" si="22"/>
        <v>1.5741060999999998</v>
      </c>
      <c r="G753" s="19">
        <v>17.2872561</v>
      </c>
      <c r="H753" s="19">
        <v>-5.1059992999999997</v>
      </c>
      <c r="I753" s="19" t="s">
        <v>1797</v>
      </c>
      <c r="J753" s="19">
        <v>118.99556865833333</v>
      </c>
      <c r="K753" s="19">
        <v>119.235400124987</v>
      </c>
      <c r="L753" s="22">
        <v>6.8973004990067217</v>
      </c>
    </row>
    <row r="754" spans="1:12" x14ac:dyDescent="0.25">
      <c r="A754" s="17">
        <f t="shared" si="23"/>
        <v>749</v>
      </c>
      <c r="B754" s="17">
        <v>41043</v>
      </c>
      <c r="C754" s="18" t="s">
        <v>696</v>
      </c>
      <c r="D754" s="19">
        <v>0</v>
      </c>
      <c r="E754" s="19">
        <v>0</v>
      </c>
      <c r="F754" s="19">
        <f t="shared" si="22"/>
        <v>0</v>
      </c>
      <c r="G754" s="19">
        <v>0</v>
      </c>
      <c r="H754" s="19">
        <v>0</v>
      </c>
      <c r="I754" s="19" t="s">
        <v>1797</v>
      </c>
      <c r="J754" s="19">
        <v>0</v>
      </c>
      <c r="K754" s="19">
        <v>0</v>
      </c>
      <c r="L754" s="19">
        <v>0</v>
      </c>
    </row>
    <row r="755" spans="1:12" x14ac:dyDescent="0.25">
      <c r="A755" s="17">
        <f t="shared" si="23"/>
        <v>750</v>
      </c>
      <c r="B755" s="17">
        <v>41063</v>
      </c>
      <c r="C755" s="18" t="s">
        <v>1123</v>
      </c>
      <c r="D755" s="19">
        <v>0.65308650000000001</v>
      </c>
      <c r="E755" s="19">
        <v>0</v>
      </c>
      <c r="F755" s="19">
        <f t="shared" si="22"/>
        <v>0.65308650000000001</v>
      </c>
      <c r="G755" s="19">
        <v>21.798911499999999</v>
      </c>
      <c r="H755" s="19">
        <v>6.8792444000000001</v>
      </c>
      <c r="I755" s="19" t="s">
        <v>1797</v>
      </c>
      <c r="J755" s="19">
        <v>40.343854299999997</v>
      </c>
      <c r="K755" s="19">
        <v>45.367587420557001</v>
      </c>
      <c r="L755" s="22">
        <v>2.081185907863198</v>
      </c>
    </row>
    <row r="756" spans="1:12" x14ac:dyDescent="0.25">
      <c r="A756" s="17">
        <f t="shared" si="23"/>
        <v>751</v>
      </c>
      <c r="B756" s="17">
        <v>41070</v>
      </c>
      <c r="C756" s="18" t="s">
        <v>484</v>
      </c>
      <c r="D756" s="19">
        <v>0</v>
      </c>
      <c r="E756" s="19">
        <v>0</v>
      </c>
      <c r="F756" s="19">
        <f t="shared" si="22"/>
        <v>0</v>
      </c>
      <c r="G756" s="19">
        <v>0</v>
      </c>
      <c r="H756" s="19">
        <v>0</v>
      </c>
      <c r="I756" s="19" t="s">
        <v>1797</v>
      </c>
      <c r="J756" s="19">
        <v>0</v>
      </c>
      <c r="K756" s="19">
        <v>0</v>
      </c>
      <c r="L756" s="19">
        <v>0</v>
      </c>
    </row>
    <row r="757" spans="1:12" x14ac:dyDescent="0.25">
      <c r="A757" s="17">
        <f t="shared" si="23"/>
        <v>752</v>
      </c>
      <c r="B757" s="17">
        <v>41121</v>
      </c>
      <c r="C757" s="18" t="s">
        <v>1548</v>
      </c>
      <c r="D757" s="19">
        <v>0.30670369999999997</v>
      </c>
      <c r="E757" s="19">
        <v>0</v>
      </c>
      <c r="F757" s="19">
        <f t="shared" si="22"/>
        <v>0.30670369999999997</v>
      </c>
      <c r="G757" s="19">
        <v>43.357833599999999</v>
      </c>
      <c r="H757" s="19">
        <v>43.357833599999999</v>
      </c>
      <c r="I757" s="19" t="s">
        <v>1797</v>
      </c>
      <c r="J757" s="19">
        <v>37.095354649999997</v>
      </c>
      <c r="K757" s="19">
        <v>78.160805660459005</v>
      </c>
      <c r="L757" s="22">
        <v>1.8026916746241446</v>
      </c>
    </row>
    <row r="758" spans="1:12" x14ac:dyDescent="0.25">
      <c r="A758" s="17">
        <f t="shared" si="23"/>
        <v>753</v>
      </c>
      <c r="B758" s="17">
        <v>41132</v>
      </c>
      <c r="C758" s="18" t="s">
        <v>215</v>
      </c>
      <c r="D758" s="19">
        <v>3.3452700000000002E-2</v>
      </c>
      <c r="E758" s="19">
        <v>0</v>
      </c>
      <c r="F758" s="19">
        <f t="shared" si="22"/>
        <v>3.3452700000000002E-2</v>
      </c>
      <c r="G758" s="19">
        <v>1.5499225000000001</v>
      </c>
      <c r="H758" s="19">
        <v>1.5499225000000001</v>
      </c>
      <c r="I758" s="19" t="s">
        <v>1797</v>
      </c>
      <c r="J758" s="19">
        <v>4.0785945666666663</v>
      </c>
      <c r="K758" s="19">
        <v>5.0008715044049996</v>
      </c>
      <c r="L758" s="22">
        <v>3.2265300390213056</v>
      </c>
    </row>
    <row r="759" spans="1:12" x14ac:dyDescent="0.25">
      <c r="A759" s="17">
        <f t="shared" si="23"/>
        <v>754</v>
      </c>
      <c r="B759" s="17">
        <v>41137</v>
      </c>
      <c r="C759" s="18" t="s">
        <v>362</v>
      </c>
      <c r="D759" s="19">
        <v>7.01547E-2</v>
      </c>
      <c r="E759" s="19">
        <v>0</v>
      </c>
      <c r="F759" s="19">
        <f t="shared" si="22"/>
        <v>7.01547E-2</v>
      </c>
      <c r="G759" s="19">
        <v>23.8358943</v>
      </c>
      <c r="H759" s="19">
        <v>18.5148118</v>
      </c>
      <c r="I759" s="19" t="s">
        <v>1797</v>
      </c>
      <c r="J759" s="19">
        <v>10.972822683333334</v>
      </c>
      <c r="K759" s="19">
        <v>20.425437592517</v>
      </c>
      <c r="L759" s="22">
        <v>0.85691928884401036</v>
      </c>
    </row>
    <row r="760" spans="1:12" x14ac:dyDescent="0.25">
      <c r="A760" s="17">
        <f t="shared" si="23"/>
        <v>755</v>
      </c>
      <c r="B760" s="17">
        <v>41177</v>
      </c>
      <c r="C760" s="18" t="s">
        <v>1549</v>
      </c>
      <c r="D760" s="19">
        <v>0.11376969999999999</v>
      </c>
      <c r="E760" s="19">
        <v>0</v>
      </c>
      <c r="F760" s="19">
        <f t="shared" si="22"/>
        <v>0.11376969999999999</v>
      </c>
      <c r="G760" s="19">
        <v>0.499975</v>
      </c>
      <c r="H760" s="19">
        <v>0.499975</v>
      </c>
      <c r="I760" s="19" t="s">
        <v>1797</v>
      </c>
      <c r="J760" s="19">
        <v>13.312466475000001</v>
      </c>
      <c r="K760" s="19">
        <v>13.988231205473999</v>
      </c>
      <c r="L760" s="22">
        <v>27.977861304013199</v>
      </c>
    </row>
    <row r="761" spans="1:12" x14ac:dyDescent="0.25">
      <c r="A761" s="17">
        <f t="shared" si="23"/>
        <v>756</v>
      </c>
      <c r="B761" s="17">
        <v>41198</v>
      </c>
      <c r="C761" s="18" t="s">
        <v>1124</v>
      </c>
      <c r="D761" s="19">
        <v>2.7597209000000005</v>
      </c>
      <c r="E761" s="19">
        <v>0</v>
      </c>
      <c r="F761" s="19">
        <f t="shared" si="22"/>
        <v>2.7597209000000005</v>
      </c>
      <c r="G761" s="19">
        <v>94.654576199999994</v>
      </c>
      <c r="H761" s="19">
        <v>72.783721799999995</v>
      </c>
      <c r="I761" s="19" t="s">
        <v>1797</v>
      </c>
      <c r="J761" s="19">
        <v>248.50366819999999</v>
      </c>
      <c r="K761" s="19">
        <v>291.01347431649799</v>
      </c>
      <c r="L761" s="22">
        <v>3.0744786570234308</v>
      </c>
    </row>
    <row r="762" spans="1:12" x14ac:dyDescent="0.25">
      <c r="A762" s="17">
        <f t="shared" si="23"/>
        <v>757</v>
      </c>
      <c r="B762" s="17">
        <v>41427</v>
      </c>
      <c r="C762" s="18" t="s">
        <v>697</v>
      </c>
      <c r="D762" s="19">
        <v>0.40990470000000001</v>
      </c>
      <c r="E762" s="19">
        <v>0</v>
      </c>
      <c r="F762" s="19">
        <f t="shared" si="22"/>
        <v>0.40990470000000001</v>
      </c>
      <c r="G762" s="19">
        <v>28.2735865</v>
      </c>
      <c r="H762" s="19">
        <v>27.329658200000001</v>
      </c>
      <c r="I762" s="19" t="s">
        <v>1797</v>
      </c>
      <c r="J762" s="19">
        <v>50.528002375</v>
      </c>
      <c r="K762" s="19">
        <v>68.354175988934003</v>
      </c>
      <c r="L762" s="22">
        <v>2.4175983470980591</v>
      </c>
    </row>
    <row r="763" spans="1:12" x14ac:dyDescent="0.25">
      <c r="A763" s="17">
        <f t="shared" si="23"/>
        <v>758</v>
      </c>
      <c r="B763" s="17">
        <v>41541</v>
      </c>
      <c r="C763" s="18" t="s">
        <v>363</v>
      </c>
      <c r="D763" s="19">
        <v>0.21271970000000001</v>
      </c>
      <c r="E763" s="19">
        <v>0</v>
      </c>
      <c r="F763" s="19">
        <f t="shared" si="22"/>
        <v>0.21271970000000001</v>
      </c>
      <c r="G763" s="19">
        <v>14.0752878</v>
      </c>
      <c r="H763" s="19">
        <v>14.0752878</v>
      </c>
      <c r="I763" s="19" t="s">
        <v>1797</v>
      </c>
      <c r="J763" s="19">
        <v>12.696105641666668</v>
      </c>
      <c r="K763" s="19">
        <v>19.566842693376</v>
      </c>
      <c r="L763" s="22">
        <v>1.3901557802161602</v>
      </c>
    </row>
    <row r="764" spans="1:12" x14ac:dyDescent="0.25">
      <c r="A764" s="17">
        <f t="shared" si="23"/>
        <v>759</v>
      </c>
      <c r="B764" s="17">
        <v>41571</v>
      </c>
      <c r="C764" s="18" t="s">
        <v>698</v>
      </c>
      <c r="D764" s="19">
        <v>0</v>
      </c>
      <c r="E764" s="19">
        <v>0</v>
      </c>
      <c r="F764" s="19">
        <f t="shared" si="22"/>
        <v>0</v>
      </c>
      <c r="G764" s="19">
        <v>0</v>
      </c>
      <c r="H764" s="19">
        <v>0</v>
      </c>
      <c r="I764" s="19" t="s">
        <v>1797</v>
      </c>
      <c r="J764" s="19">
        <v>0</v>
      </c>
      <c r="K764" s="19">
        <v>0</v>
      </c>
      <c r="L764" s="19">
        <v>0</v>
      </c>
    </row>
    <row r="765" spans="1:12" x14ac:dyDescent="0.25">
      <c r="A765" s="17">
        <f t="shared" si="23"/>
        <v>760</v>
      </c>
      <c r="B765" s="17">
        <v>41674</v>
      </c>
      <c r="C765" s="18" t="s">
        <v>699</v>
      </c>
      <c r="D765" s="19">
        <v>0</v>
      </c>
      <c r="E765" s="19">
        <v>0</v>
      </c>
      <c r="F765" s="19">
        <f t="shared" si="22"/>
        <v>0</v>
      </c>
      <c r="G765" s="19">
        <v>0</v>
      </c>
      <c r="H765" s="19">
        <v>0</v>
      </c>
      <c r="I765" s="19" t="s">
        <v>1797</v>
      </c>
      <c r="J765" s="19">
        <v>0</v>
      </c>
      <c r="K765" s="19">
        <v>0</v>
      </c>
      <c r="L765" s="19">
        <v>0</v>
      </c>
    </row>
    <row r="766" spans="1:12" x14ac:dyDescent="0.25">
      <c r="A766" s="17">
        <f t="shared" si="23"/>
        <v>761</v>
      </c>
      <c r="B766" s="17">
        <v>42141</v>
      </c>
      <c r="C766" s="18" t="s">
        <v>1125</v>
      </c>
      <c r="D766" s="19">
        <v>0</v>
      </c>
      <c r="E766" s="19">
        <v>0</v>
      </c>
      <c r="F766" s="19">
        <f t="shared" si="22"/>
        <v>0</v>
      </c>
      <c r="G766" s="19">
        <v>0</v>
      </c>
      <c r="H766" s="19">
        <v>0</v>
      </c>
      <c r="I766" s="19" t="s">
        <v>1797</v>
      </c>
      <c r="J766" s="19">
        <v>0</v>
      </c>
      <c r="K766" s="19">
        <v>0</v>
      </c>
      <c r="L766" s="19">
        <v>0</v>
      </c>
    </row>
    <row r="767" spans="1:12" x14ac:dyDescent="0.25">
      <c r="A767" s="17">
        <f t="shared" si="23"/>
        <v>762</v>
      </c>
      <c r="B767" s="17">
        <v>42500</v>
      </c>
      <c r="C767" s="18" t="s">
        <v>1550</v>
      </c>
      <c r="D767" s="19">
        <v>0</v>
      </c>
      <c r="E767" s="19">
        <v>0</v>
      </c>
      <c r="F767" s="19">
        <f t="shared" si="22"/>
        <v>0</v>
      </c>
      <c r="G767" s="19">
        <v>0</v>
      </c>
      <c r="H767" s="19">
        <v>0</v>
      </c>
      <c r="I767" s="19" t="s">
        <v>1797</v>
      </c>
      <c r="J767" s="19">
        <v>0</v>
      </c>
      <c r="K767" s="19">
        <v>0</v>
      </c>
      <c r="L767" s="19">
        <v>0</v>
      </c>
    </row>
    <row r="768" spans="1:12" x14ac:dyDescent="0.25">
      <c r="A768" s="17">
        <f t="shared" si="23"/>
        <v>763</v>
      </c>
      <c r="B768" s="17">
        <v>42506</v>
      </c>
      <c r="C768" s="18" t="s">
        <v>700</v>
      </c>
      <c r="D768" s="19">
        <v>1.8376207</v>
      </c>
      <c r="E768" s="19">
        <v>0</v>
      </c>
      <c r="F768" s="19">
        <f t="shared" si="22"/>
        <v>1.8376207</v>
      </c>
      <c r="G768" s="19">
        <v>92.514918600000001</v>
      </c>
      <c r="H768" s="19">
        <v>69.250296700000007</v>
      </c>
      <c r="I768" s="19" t="s">
        <v>1797</v>
      </c>
      <c r="J768" s="19">
        <v>163.1366902</v>
      </c>
      <c r="K768" s="19">
        <v>201.807580425922</v>
      </c>
      <c r="L768" s="22">
        <v>2.181351759043995</v>
      </c>
    </row>
    <row r="769" spans="1:12" x14ac:dyDescent="0.25">
      <c r="A769" s="17">
        <f t="shared" si="23"/>
        <v>764</v>
      </c>
      <c r="B769" s="17">
        <v>42632</v>
      </c>
      <c r="C769" s="18" t="s">
        <v>701</v>
      </c>
      <c r="D769" s="19">
        <v>1.5625879</v>
      </c>
      <c r="E769" s="19">
        <v>0</v>
      </c>
      <c r="F769" s="19">
        <f t="shared" si="22"/>
        <v>1.5625879</v>
      </c>
      <c r="G769" s="19">
        <v>106.9635414</v>
      </c>
      <c r="H769" s="19">
        <v>52.225622000000001</v>
      </c>
      <c r="I769" s="19" t="s">
        <v>1797</v>
      </c>
      <c r="J769" s="19">
        <v>194.23293190833331</v>
      </c>
      <c r="K769" s="19">
        <v>209.20977644066701</v>
      </c>
      <c r="L769" s="22">
        <v>1.9558979976018915</v>
      </c>
    </row>
    <row r="770" spans="1:12" x14ac:dyDescent="0.25">
      <c r="A770" s="17">
        <f t="shared" si="23"/>
        <v>765</v>
      </c>
      <c r="B770" s="17">
        <v>42760</v>
      </c>
      <c r="C770" s="18" t="s">
        <v>1126</v>
      </c>
      <c r="D770" s="19">
        <v>9.475370000000001E-2</v>
      </c>
      <c r="E770" s="19">
        <v>0</v>
      </c>
      <c r="F770" s="19">
        <f t="shared" si="22"/>
        <v>9.475370000000001E-2</v>
      </c>
      <c r="G770" s="19">
        <v>8.0845980999999991</v>
      </c>
      <c r="H770" s="19">
        <v>-1.7950377</v>
      </c>
      <c r="I770" s="19" t="s">
        <v>1797</v>
      </c>
      <c r="J770" s="19">
        <v>12.406002883333333</v>
      </c>
      <c r="K770" s="19">
        <v>14.097222756838001</v>
      </c>
      <c r="L770" s="22">
        <v>1.7437134885948136</v>
      </c>
    </row>
    <row r="771" spans="1:12" x14ac:dyDescent="0.25">
      <c r="A771" s="17">
        <f t="shared" si="23"/>
        <v>766</v>
      </c>
      <c r="B771" s="17">
        <v>42874</v>
      </c>
      <c r="C771" s="18" t="s">
        <v>1127</v>
      </c>
      <c r="D771" s="19">
        <v>0</v>
      </c>
      <c r="E771" s="19">
        <v>0</v>
      </c>
      <c r="F771" s="19">
        <f t="shared" si="22"/>
        <v>0</v>
      </c>
      <c r="G771" s="19">
        <v>0</v>
      </c>
      <c r="H771" s="19">
        <v>0</v>
      </c>
      <c r="I771" s="19" t="s">
        <v>1797</v>
      </c>
      <c r="J771" s="19">
        <v>0</v>
      </c>
      <c r="K771" s="19">
        <v>0</v>
      </c>
      <c r="L771" s="19">
        <v>0</v>
      </c>
    </row>
    <row r="772" spans="1:12" x14ac:dyDescent="0.25">
      <c r="A772" s="17">
        <f t="shared" si="23"/>
        <v>767</v>
      </c>
      <c r="B772" s="17">
        <v>42964</v>
      </c>
      <c r="C772" s="18" t="s">
        <v>110</v>
      </c>
      <c r="D772" s="19">
        <v>0</v>
      </c>
      <c r="E772" s="19">
        <v>0</v>
      </c>
      <c r="F772" s="19">
        <f t="shared" si="22"/>
        <v>0</v>
      </c>
      <c r="G772" s="19">
        <v>1.19994</v>
      </c>
      <c r="H772" s="19">
        <v>1.19994</v>
      </c>
      <c r="I772" s="19" t="s">
        <v>1797</v>
      </c>
      <c r="J772" s="19">
        <v>3.0768769583333335</v>
      </c>
      <c r="K772" s="19">
        <v>3.835082632897</v>
      </c>
      <c r="L772" s="22">
        <v>3.1960619971806925</v>
      </c>
    </row>
    <row r="773" spans="1:12" x14ac:dyDescent="0.25">
      <c r="A773" s="17">
        <f t="shared" si="23"/>
        <v>768</v>
      </c>
      <c r="B773" s="17">
        <v>44026</v>
      </c>
      <c r="C773" s="18" t="s">
        <v>702</v>
      </c>
      <c r="D773" s="19">
        <v>6.2562900000000005E-2</v>
      </c>
      <c r="E773" s="19">
        <v>0</v>
      </c>
      <c r="F773" s="19">
        <f t="shared" si="22"/>
        <v>6.2562900000000005E-2</v>
      </c>
      <c r="G773" s="19">
        <v>5.2047419000000001</v>
      </c>
      <c r="H773" s="19">
        <v>5.2047419000000001</v>
      </c>
      <c r="I773" s="19" t="s">
        <v>1797</v>
      </c>
      <c r="J773" s="19">
        <v>7.6278612250000002</v>
      </c>
      <c r="K773" s="19">
        <v>10.586468637464</v>
      </c>
      <c r="L773" s="22">
        <v>2.0340045367982609</v>
      </c>
    </row>
    <row r="774" spans="1:12" x14ac:dyDescent="0.25">
      <c r="A774" s="17">
        <f t="shared" si="23"/>
        <v>769</v>
      </c>
      <c r="B774" s="17">
        <v>44290</v>
      </c>
      <c r="C774" s="18" t="s">
        <v>703</v>
      </c>
      <c r="D774" s="19">
        <v>2.2335100000000004E-2</v>
      </c>
      <c r="E774" s="19">
        <v>0</v>
      </c>
      <c r="F774" s="19">
        <f t="shared" si="22"/>
        <v>2.2335100000000004E-2</v>
      </c>
      <c r="G774" s="19">
        <v>1.3699315000000001</v>
      </c>
      <c r="H774" s="19">
        <v>1.3699315000000001</v>
      </c>
      <c r="I774" s="19" t="s">
        <v>1797</v>
      </c>
      <c r="J774" s="19">
        <v>2.7417671499999998</v>
      </c>
      <c r="K774" s="19">
        <v>3.046990164856</v>
      </c>
      <c r="L774" s="22">
        <v>2.224191621884744</v>
      </c>
    </row>
    <row r="775" spans="1:12" x14ac:dyDescent="0.25">
      <c r="A775" s="17">
        <f t="shared" si="23"/>
        <v>770</v>
      </c>
      <c r="B775" s="17">
        <v>44504</v>
      </c>
      <c r="C775" s="18" t="s">
        <v>287</v>
      </c>
      <c r="D775" s="19">
        <v>0</v>
      </c>
      <c r="E775" s="19">
        <v>0</v>
      </c>
      <c r="F775" s="19">
        <f t="shared" ref="F775:F838" si="24">D775+E775</f>
        <v>0</v>
      </c>
      <c r="G775" s="19">
        <v>0</v>
      </c>
      <c r="H775" s="19">
        <v>0</v>
      </c>
      <c r="I775" s="19" t="s">
        <v>1797</v>
      </c>
      <c r="J775" s="19">
        <v>0</v>
      </c>
      <c r="K775" s="19">
        <v>0</v>
      </c>
      <c r="L775" s="19">
        <v>0</v>
      </c>
    </row>
    <row r="776" spans="1:12" x14ac:dyDescent="0.25">
      <c r="A776" s="17">
        <f t="shared" ref="A776:A839" si="25">A775+1</f>
        <v>771</v>
      </c>
      <c r="B776" s="17">
        <v>44580</v>
      </c>
      <c r="C776" s="18" t="s">
        <v>216</v>
      </c>
      <c r="D776" s="19">
        <v>0</v>
      </c>
      <c r="E776" s="19">
        <v>0</v>
      </c>
      <c r="F776" s="19">
        <f t="shared" si="24"/>
        <v>0</v>
      </c>
      <c r="G776" s="19">
        <v>0</v>
      </c>
      <c r="H776" s="19">
        <v>0</v>
      </c>
      <c r="I776" s="19" t="s">
        <v>1797</v>
      </c>
      <c r="J776" s="19">
        <v>0</v>
      </c>
      <c r="K776" s="19">
        <v>0</v>
      </c>
      <c r="L776" s="19">
        <v>0</v>
      </c>
    </row>
    <row r="777" spans="1:12" x14ac:dyDescent="0.25">
      <c r="A777" s="17">
        <f t="shared" si="25"/>
        <v>772</v>
      </c>
      <c r="B777" s="17">
        <v>44863</v>
      </c>
      <c r="C777" s="18" t="s">
        <v>1128</v>
      </c>
      <c r="D777" s="19">
        <v>3.1748952000000004</v>
      </c>
      <c r="E777" s="19">
        <v>0</v>
      </c>
      <c r="F777" s="19">
        <f t="shared" si="24"/>
        <v>3.1748952000000004</v>
      </c>
      <c r="G777" s="19">
        <v>137.7617616</v>
      </c>
      <c r="H777" s="19">
        <v>85.398238300000003</v>
      </c>
      <c r="I777" s="19" t="s">
        <v>1797</v>
      </c>
      <c r="J777" s="19">
        <v>197.98816497499999</v>
      </c>
      <c r="K777" s="19">
        <v>242.42265595669099</v>
      </c>
      <c r="L777" s="22">
        <v>1.7597238387570895</v>
      </c>
    </row>
    <row r="778" spans="1:12" x14ac:dyDescent="0.25">
      <c r="A778" s="17">
        <f t="shared" si="25"/>
        <v>773</v>
      </c>
      <c r="B778" s="17">
        <v>45042</v>
      </c>
      <c r="C778" s="18" t="s">
        <v>137</v>
      </c>
      <c r="D778" s="19">
        <v>0</v>
      </c>
      <c r="E778" s="19">
        <v>0</v>
      </c>
      <c r="F778" s="19">
        <f t="shared" si="24"/>
        <v>0</v>
      </c>
      <c r="G778" s="19">
        <v>0</v>
      </c>
      <c r="H778" s="19">
        <v>0</v>
      </c>
      <c r="I778" s="19" t="s">
        <v>1797</v>
      </c>
      <c r="J778" s="19">
        <v>0</v>
      </c>
      <c r="K778" s="19">
        <v>0</v>
      </c>
      <c r="L778" s="19">
        <v>0</v>
      </c>
    </row>
    <row r="779" spans="1:12" x14ac:dyDescent="0.25">
      <c r="A779" s="17">
        <f t="shared" si="25"/>
        <v>774</v>
      </c>
      <c r="B779" s="17">
        <v>45274</v>
      </c>
      <c r="C779" s="18" t="s">
        <v>1551</v>
      </c>
      <c r="D779" s="19">
        <v>3.3300639000000003</v>
      </c>
      <c r="E779" s="19">
        <v>0</v>
      </c>
      <c r="F779" s="19">
        <f t="shared" si="24"/>
        <v>3.3300639000000003</v>
      </c>
      <c r="G779" s="19">
        <v>306.23105980000003</v>
      </c>
      <c r="H779" s="19">
        <v>269.80731650000001</v>
      </c>
      <c r="I779" s="19" t="s">
        <v>1797</v>
      </c>
      <c r="J779" s="19">
        <v>429.34154935833334</v>
      </c>
      <c r="K779" s="19">
        <v>694.09733871977198</v>
      </c>
      <c r="L779" s="22">
        <v>2.2665804676151664</v>
      </c>
    </row>
    <row r="780" spans="1:12" x14ac:dyDescent="0.25">
      <c r="A780" s="17">
        <f t="shared" si="25"/>
        <v>775</v>
      </c>
      <c r="B780" s="17">
        <v>45289</v>
      </c>
      <c r="C780" s="18" t="s">
        <v>288</v>
      </c>
      <c r="D780" s="19">
        <v>0</v>
      </c>
      <c r="E780" s="19">
        <v>0</v>
      </c>
      <c r="F780" s="19">
        <f t="shared" si="24"/>
        <v>0</v>
      </c>
      <c r="G780" s="19">
        <v>0</v>
      </c>
      <c r="H780" s="19">
        <v>0</v>
      </c>
      <c r="I780" s="19" t="s">
        <v>1797</v>
      </c>
      <c r="J780" s="19">
        <v>0</v>
      </c>
      <c r="K780" s="19">
        <v>0</v>
      </c>
      <c r="L780" s="19">
        <v>0</v>
      </c>
    </row>
    <row r="781" spans="1:12" x14ac:dyDescent="0.25">
      <c r="A781" s="17">
        <f t="shared" si="25"/>
        <v>776</v>
      </c>
      <c r="B781" s="17">
        <v>45392</v>
      </c>
      <c r="C781" s="18" t="s">
        <v>1129</v>
      </c>
      <c r="D781" s="19">
        <v>0</v>
      </c>
      <c r="E781" s="19">
        <v>0</v>
      </c>
      <c r="F781" s="19">
        <f t="shared" si="24"/>
        <v>0</v>
      </c>
      <c r="G781" s="19">
        <v>0</v>
      </c>
      <c r="H781" s="19">
        <v>0</v>
      </c>
      <c r="I781" s="19" t="s">
        <v>1797</v>
      </c>
      <c r="J781" s="19">
        <v>0</v>
      </c>
      <c r="K781" s="19">
        <v>0</v>
      </c>
      <c r="L781" s="19">
        <v>0</v>
      </c>
    </row>
    <row r="782" spans="1:12" x14ac:dyDescent="0.25">
      <c r="A782" s="17">
        <f t="shared" si="25"/>
        <v>777</v>
      </c>
      <c r="B782" s="17">
        <v>45415</v>
      </c>
      <c r="C782" s="18" t="s">
        <v>704</v>
      </c>
      <c r="D782" s="19">
        <v>3.5116492999999998</v>
      </c>
      <c r="E782" s="19">
        <v>0</v>
      </c>
      <c r="F782" s="19">
        <f t="shared" si="24"/>
        <v>3.5116492999999998</v>
      </c>
      <c r="G782" s="19">
        <v>144.52192339999999</v>
      </c>
      <c r="H782" s="19">
        <v>84.269948600000006</v>
      </c>
      <c r="I782" s="19" t="s">
        <v>1797</v>
      </c>
      <c r="J782" s="19">
        <v>254.44225253333335</v>
      </c>
      <c r="K782" s="19">
        <v>348.79533237270198</v>
      </c>
      <c r="L782" s="22">
        <v>2.413442363393719</v>
      </c>
    </row>
    <row r="783" spans="1:12" x14ac:dyDescent="0.25">
      <c r="A783" s="17">
        <f t="shared" si="25"/>
        <v>778</v>
      </c>
      <c r="B783" s="17">
        <v>45422</v>
      </c>
      <c r="C783" s="18" t="s">
        <v>1130</v>
      </c>
      <c r="D783" s="19">
        <v>0</v>
      </c>
      <c r="E783" s="19">
        <v>0</v>
      </c>
      <c r="F783" s="19">
        <f t="shared" si="24"/>
        <v>0</v>
      </c>
      <c r="G783" s="19">
        <v>0</v>
      </c>
      <c r="H783" s="19">
        <v>0</v>
      </c>
      <c r="I783" s="19" t="s">
        <v>1797</v>
      </c>
      <c r="J783" s="19">
        <v>0</v>
      </c>
      <c r="K783" s="19">
        <v>0</v>
      </c>
      <c r="L783" s="19">
        <v>0</v>
      </c>
    </row>
    <row r="784" spans="1:12" x14ac:dyDescent="0.25">
      <c r="A784" s="17">
        <f t="shared" si="25"/>
        <v>779</v>
      </c>
      <c r="B784" s="17">
        <v>45545</v>
      </c>
      <c r="C784" s="18" t="s">
        <v>1131</v>
      </c>
      <c r="D784" s="19">
        <v>2.5361121</v>
      </c>
      <c r="E784" s="19">
        <v>0</v>
      </c>
      <c r="F784" s="19">
        <f t="shared" si="24"/>
        <v>2.5361121</v>
      </c>
      <c r="G784" s="19">
        <v>63.461830200000001</v>
      </c>
      <c r="H784" s="19">
        <v>59.564077599999997</v>
      </c>
      <c r="I784" s="19" t="s">
        <v>1797</v>
      </c>
      <c r="J784" s="19">
        <v>273.19072543333334</v>
      </c>
      <c r="K784" s="19">
        <v>306.88917090572397</v>
      </c>
      <c r="L784" s="22">
        <v>4.8358071290815685</v>
      </c>
    </row>
    <row r="785" spans="1:12" x14ac:dyDescent="0.25">
      <c r="A785" s="17">
        <f t="shared" si="25"/>
        <v>780</v>
      </c>
      <c r="B785" s="17">
        <v>45888</v>
      </c>
      <c r="C785" s="18" t="s">
        <v>705</v>
      </c>
      <c r="D785" s="19">
        <v>0</v>
      </c>
      <c r="E785" s="19">
        <v>0</v>
      </c>
      <c r="F785" s="19">
        <f t="shared" si="24"/>
        <v>0</v>
      </c>
      <c r="G785" s="19">
        <v>2.3398829999999999</v>
      </c>
      <c r="H785" s="19">
        <v>1.8258241256400001</v>
      </c>
      <c r="I785" s="19" t="s">
        <v>1797</v>
      </c>
      <c r="J785" s="19">
        <v>4.3894994416666666</v>
      </c>
      <c r="K785" s="19">
        <v>5.3679347356270002</v>
      </c>
      <c r="L785" s="22">
        <v>2.2941039084548245</v>
      </c>
    </row>
    <row r="786" spans="1:12" x14ac:dyDescent="0.25">
      <c r="A786" s="17">
        <f t="shared" si="25"/>
        <v>781</v>
      </c>
      <c r="B786" s="17">
        <v>45990</v>
      </c>
      <c r="C786" s="18" t="s">
        <v>112</v>
      </c>
      <c r="D786" s="19">
        <v>0.1033177</v>
      </c>
      <c r="E786" s="19">
        <v>0</v>
      </c>
      <c r="F786" s="19">
        <f t="shared" si="24"/>
        <v>0.1033177</v>
      </c>
      <c r="G786" s="19">
        <v>3.9570555999999999</v>
      </c>
      <c r="H786" s="19">
        <v>3.9570555999999999</v>
      </c>
      <c r="I786" s="19" t="s">
        <v>1797</v>
      </c>
      <c r="J786" s="19">
        <v>8.3823555333333335</v>
      </c>
      <c r="K786" s="19">
        <v>10.689481321289</v>
      </c>
      <c r="L786" s="22">
        <v>2.7013725360060645</v>
      </c>
    </row>
    <row r="787" spans="1:12" x14ac:dyDescent="0.25">
      <c r="A787" s="17">
        <f t="shared" si="25"/>
        <v>782</v>
      </c>
      <c r="B787" s="17">
        <v>46040</v>
      </c>
      <c r="C787" s="18" t="s">
        <v>706</v>
      </c>
      <c r="D787" s="19">
        <v>1.4072401000000001</v>
      </c>
      <c r="E787" s="19">
        <v>0</v>
      </c>
      <c r="F787" s="19">
        <f t="shared" si="24"/>
        <v>1.4072401000000001</v>
      </c>
      <c r="G787" s="19">
        <v>140.80322269999999</v>
      </c>
      <c r="H787" s="19">
        <v>80.660571599999997</v>
      </c>
      <c r="I787" s="19" t="s">
        <v>1797</v>
      </c>
      <c r="J787" s="19">
        <v>199.9844544</v>
      </c>
      <c r="K787" s="19">
        <v>249.24296427470799</v>
      </c>
      <c r="L787" s="22">
        <v>1.7701509915419571</v>
      </c>
    </row>
    <row r="788" spans="1:12" x14ac:dyDescent="0.25">
      <c r="A788" s="17">
        <f t="shared" si="25"/>
        <v>783</v>
      </c>
      <c r="B788" s="17">
        <v>46188</v>
      </c>
      <c r="C788" s="18" t="s">
        <v>1132</v>
      </c>
      <c r="D788" s="19">
        <v>0</v>
      </c>
      <c r="E788" s="19">
        <v>0</v>
      </c>
      <c r="F788" s="19">
        <f t="shared" si="24"/>
        <v>0</v>
      </c>
      <c r="G788" s="19">
        <v>0</v>
      </c>
      <c r="H788" s="19">
        <v>0</v>
      </c>
      <c r="I788" s="19" t="s">
        <v>1797</v>
      </c>
      <c r="J788" s="19">
        <v>0</v>
      </c>
      <c r="K788" s="19">
        <v>0</v>
      </c>
      <c r="L788" s="19">
        <v>0</v>
      </c>
    </row>
    <row r="789" spans="1:12" x14ac:dyDescent="0.25">
      <c r="A789" s="17">
        <f t="shared" si="25"/>
        <v>784</v>
      </c>
      <c r="B789" s="17">
        <v>46220</v>
      </c>
      <c r="C789" s="18" t="s">
        <v>707</v>
      </c>
      <c r="D789" s="19">
        <v>0.34771000000000002</v>
      </c>
      <c r="E789" s="19">
        <v>0</v>
      </c>
      <c r="F789" s="19">
        <f t="shared" si="24"/>
        <v>0.34771000000000002</v>
      </c>
      <c r="G789" s="19">
        <v>17.8185474</v>
      </c>
      <c r="H789" s="19">
        <v>13.952648200000001</v>
      </c>
      <c r="I789" s="19" t="s">
        <v>1797</v>
      </c>
      <c r="J789" s="19">
        <v>41.089342591666664</v>
      </c>
      <c r="K789" s="19">
        <v>49.770174000087003</v>
      </c>
      <c r="L789" s="22">
        <v>2.793166742654174</v>
      </c>
    </row>
    <row r="790" spans="1:12" x14ac:dyDescent="0.25">
      <c r="A790" s="17">
        <f t="shared" si="25"/>
        <v>785</v>
      </c>
      <c r="B790" s="17">
        <v>46280</v>
      </c>
      <c r="C790" s="18" t="s">
        <v>708</v>
      </c>
      <c r="D790" s="19">
        <v>9.4025499999999998E-2</v>
      </c>
      <c r="E790" s="19">
        <v>0</v>
      </c>
      <c r="F790" s="19">
        <f t="shared" si="24"/>
        <v>9.4025499999999998E-2</v>
      </c>
      <c r="G790" s="19">
        <v>4.9997499999999997</v>
      </c>
      <c r="H790" s="19">
        <v>4.9997499999999997</v>
      </c>
      <c r="I790" s="19" t="s">
        <v>1797</v>
      </c>
      <c r="J790" s="19">
        <v>11.526832883333332</v>
      </c>
      <c r="K790" s="19">
        <v>14.373312700205</v>
      </c>
      <c r="L790" s="22">
        <v>2.8748062803550178</v>
      </c>
    </row>
    <row r="791" spans="1:12" x14ac:dyDescent="0.25">
      <c r="A791" s="17">
        <f t="shared" si="25"/>
        <v>786</v>
      </c>
      <c r="B791" s="17">
        <v>46285</v>
      </c>
      <c r="C791" s="18" t="s">
        <v>709</v>
      </c>
      <c r="D791" s="19">
        <v>3.8905799999999997E-2</v>
      </c>
      <c r="E791" s="19">
        <v>0</v>
      </c>
      <c r="F791" s="19">
        <f t="shared" si="24"/>
        <v>3.8905799999999997E-2</v>
      </c>
      <c r="G791" s="19">
        <v>5.1947403000000003</v>
      </c>
      <c r="H791" s="19">
        <v>4.9942513999999996</v>
      </c>
      <c r="I791" s="19" t="s">
        <v>1797</v>
      </c>
      <c r="J791" s="19">
        <v>4.3659959749999997</v>
      </c>
      <c r="K791" s="19">
        <v>6.7249436142640002</v>
      </c>
      <c r="L791" s="22">
        <v>1.2945678178106421</v>
      </c>
    </row>
    <row r="792" spans="1:12" x14ac:dyDescent="0.25">
      <c r="A792" s="17">
        <f t="shared" si="25"/>
        <v>787</v>
      </c>
      <c r="B792" s="17">
        <v>46316</v>
      </c>
      <c r="C792" s="18" t="s">
        <v>1133</v>
      </c>
      <c r="D792" s="19">
        <v>4.9779799999999999E-2</v>
      </c>
      <c r="E792" s="19">
        <v>0</v>
      </c>
      <c r="F792" s="19">
        <f t="shared" si="24"/>
        <v>4.9779799999999999E-2</v>
      </c>
      <c r="G792" s="19">
        <v>4.1647919</v>
      </c>
      <c r="H792" s="19">
        <v>3.6725770999999998</v>
      </c>
      <c r="I792" s="19" t="s">
        <v>1797</v>
      </c>
      <c r="J792" s="19">
        <v>5.7230578249999997</v>
      </c>
      <c r="K792" s="19">
        <v>7.9735952201840004</v>
      </c>
      <c r="L792" s="22">
        <v>1.9145242815575012</v>
      </c>
    </row>
    <row r="793" spans="1:12" x14ac:dyDescent="0.25">
      <c r="A793" s="17">
        <f t="shared" si="25"/>
        <v>788</v>
      </c>
      <c r="B793" s="17">
        <v>46559</v>
      </c>
      <c r="C793" s="18" t="s">
        <v>710</v>
      </c>
      <c r="D793" s="19">
        <v>0.48716349999999997</v>
      </c>
      <c r="E793" s="19">
        <v>0</v>
      </c>
      <c r="F793" s="19">
        <f t="shared" si="24"/>
        <v>0.48716349999999997</v>
      </c>
      <c r="G793" s="19">
        <v>30.762825200000002</v>
      </c>
      <c r="H793" s="19">
        <v>30.762825200000002</v>
      </c>
      <c r="I793" s="19" t="s">
        <v>1797</v>
      </c>
      <c r="J793" s="19">
        <v>30.028057541666666</v>
      </c>
      <c r="K793" s="19">
        <v>47.813864052935998</v>
      </c>
      <c r="L793" s="22">
        <v>1.5542741520676715</v>
      </c>
    </row>
    <row r="794" spans="1:12" x14ac:dyDescent="0.25">
      <c r="A794" s="17">
        <f t="shared" si="25"/>
        <v>789</v>
      </c>
      <c r="B794" s="17">
        <v>46659</v>
      </c>
      <c r="C794" s="18" t="s">
        <v>1552</v>
      </c>
      <c r="D794" s="19">
        <v>0</v>
      </c>
      <c r="E794" s="19">
        <v>0</v>
      </c>
      <c r="F794" s="19">
        <f t="shared" si="24"/>
        <v>0</v>
      </c>
      <c r="G794" s="19">
        <v>0</v>
      </c>
      <c r="H794" s="19">
        <v>0</v>
      </c>
      <c r="I794" s="19" t="s">
        <v>1797</v>
      </c>
      <c r="J794" s="19">
        <v>0</v>
      </c>
      <c r="K794" s="19">
        <v>0</v>
      </c>
      <c r="L794" s="19">
        <v>0</v>
      </c>
    </row>
    <row r="795" spans="1:12" x14ac:dyDescent="0.25">
      <c r="A795" s="17">
        <f t="shared" si="25"/>
        <v>790</v>
      </c>
      <c r="B795" s="17">
        <v>46722</v>
      </c>
      <c r="C795" s="18" t="s">
        <v>711</v>
      </c>
      <c r="D795" s="19">
        <v>6.0827200000000005E-2</v>
      </c>
      <c r="E795" s="19">
        <v>0</v>
      </c>
      <c r="F795" s="19">
        <f t="shared" si="24"/>
        <v>6.0827200000000005E-2</v>
      </c>
      <c r="G795" s="19">
        <v>2.0998950000000001</v>
      </c>
      <c r="H795" s="19">
        <v>-1.05E-4</v>
      </c>
      <c r="I795" s="19" t="s">
        <v>1797</v>
      </c>
      <c r="J795" s="19">
        <v>8.0755905250000009</v>
      </c>
      <c r="K795" s="19">
        <v>8.3761240654560005</v>
      </c>
      <c r="L795" s="22">
        <v>3.9888299488574428</v>
      </c>
    </row>
    <row r="796" spans="1:12" x14ac:dyDescent="0.25">
      <c r="A796" s="17">
        <f t="shared" si="25"/>
        <v>791</v>
      </c>
      <c r="B796" s="17">
        <v>46724</v>
      </c>
      <c r="C796" s="18" t="s">
        <v>1134</v>
      </c>
      <c r="D796" s="19">
        <v>2.2610300000000003E-2</v>
      </c>
      <c r="E796" s="19">
        <v>0</v>
      </c>
      <c r="F796" s="19">
        <f t="shared" si="24"/>
        <v>2.2610300000000003E-2</v>
      </c>
      <c r="G796" s="19">
        <v>3.4160363</v>
      </c>
      <c r="H796" s="19">
        <v>2.7169018999999999</v>
      </c>
      <c r="I796" s="19" t="s">
        <v>1797</v>
      </c>
      <c r="J796" s="19">
        <v>2.3384867250000001</v>
      </c>
      <c r="K796" s="19">
        <v>3.90589406501</v>
      </c>
      <c r="L796" s="22">
        <v>1.1433994612440155</v>
      </c>
    </row>
    <row r="797" spans="1:12" x14ac:dyDescent="0.25">
      <c r="A797" s="17">
        <f t="shared" si="25"/>
        <v>792</v>
      </c>
      <c r="B797" s="17">
        <v>46963</v>
      </c>
      <c r="C797" s="18" t="s">
        <v>712</v>
      </c>
      <c r="D797" s="19">
        <v>7.6117995999999994</v>
      </c>
      <c r="E797" s="19">
        <v>0</v>
      </c>
      <c r="F797" s="19">
        <f t="shared" si="24"/>
        <v>7.6117995999999994</v>
      </c>
      <c r="G797" s="19">
        <v>101.67679149999999</v>
      </c>
      <c r="H797" s="19">
        <v>68.007483399999998</v>
      </c>
      <c r="I797" s="19" t="s">
        <v>1797</v>
      </c>
      <c r="J797" s="19">
        <v>880.01419093333334</v>
      </c>
      <c r="K797" s="19">
        <v>942.86255507906606</v>
      </c>
      <c r="L797" s="22">
        <v>9.27313442103517</v>
      </c>
    </row>
    <row r="798" spans="1:12" x14ac:dyDescent="0.25">
      <c r="A798" s="17">
        <f t="shared" si="25"/>
        <v>793</v>
      </c>
      <c r="B798" s="17">
        <v>47054</v>
      </c>
      <c r="C798" s="18" t="s">
        <v>289</v>
      </c>
      <c r="D798" s="19">
        <v>0</v>
      </c>
      <c r="E798" s="19">
        <v>0</v>
      </c>
      <c r="F798" s="19">
        <f t="shared" si="24"/>
        <v>0</v>
      </c>
      <c r="G798" s="19">
        <v>0</v>
      </c>
      <c r="H798" s="19">
        <v>0</v>
      </c>
      <c r="I798" s="19" t="s">
        <v>1797</v>
      </c>
      <c r="J798" s="19">
        <v>0</v>
      </c>
      <c r="K798" s="19">
        <v>0</v>
      </c>
      <c r="L798" s="19">
        <v>0</v>
      </c>
    </row>
    <row r="799" spans="1:12" x14ac:dyDescent="0.25">
      <c r="A799" s="17">
        <f t="shared" si="25"/>
        <v>794</v>
      </c>
      <c r="B799" s="17">
        <v>47282</v>
      </c>
      <c r="C799" s="18" t="s">
        <v>364</v>
      </c>
      <c r="D799" s="19">
        <v>0.56230469999999999</v>
      </c>
      <c r="E799" s="19">
        <v>0</v>
      </c>
      <c r="F799" s="19">
        <f t="shared" si="24"/>
        <v>0.56230469999999999</v>
      </c>
      <c r="G799" s="19">
        <v>902.18671400000005</v>
      </c>
      <c r="H799" s="19">
        <v>772.17061090000004</v>
      </c>
      <c r="I799" s="19" t="s">
        <v>1797</v>
      </c>
      <c r="J799" s="19">
        <v>156.2732828</v>
      </c>
      <c r="K799" s="19">
        <v>799.57534190213698</v>
      </c>
      <c r="L799" s="22">
        <v>0.88626370738389848</v>
      </c>
    </row>
    <row r="800" spans="1:12" x14ac:dyDescent="0.25">
      <c r="A800" s="17">
        <f t="shared" si="25"/>
        <v>795</v>
      </c>
      <c r="B800" s="17">
        <v>47293</v>
      </c>
      <c r="C800" s="18" t="s">
        <v>114</v>
      </c>
      <c r="D800" s="19">
        <v>76.589934100000008</v>
      </c>
      <c r="E800" s="19">
        <v>0</v>
      </c>
      <c r="F800" s="19">
        <f t="shared" si="24"/>
        <v>76.589934100000008</v>
      </c>
      <c r="G800" s="19">
        <v>5112.8219832000004</v>
      </c>
      <c r="H800" s="19">
        <v>2980.3991000000001</v>
      </c>
      <c r="I800" s="19" t="s">
        <v>1797</v>
      </c>
      <c r="J800" s="19">
        <v>9973.8534568833329</v>
      </c>
      <c r="K800" s="19">
        <v>11603.053000396616</v>
      </c>
      <c r="L800" s="22">
        <v>2.2694028930642576</v>
      </c>
    </row>
    <row r="801" spans="1:12" x14ac:dyDescent="0.25">
      <c r="A801" s="17">
        <f t="shared" si="25"/>
        <v>796</v>
      </c>
      <c r="B801" s="17">
        <v>47351</v>
      </c>
      <c r="C801" s="18" t="s">
        <v>365</v>
      </c>
      <c r="D801" s="19">
        <v>8.1960999999999996E-3</v>
      </c>
      <c r="E801" s="19">
        <v>0</v>
      </c>
      <c r="F801" s="19">
        <f t="shared" si="24"/>
        <v>8.1960999999999996E-3</v>
      </c>
      <c r="G801" s="19">
        <v>0.29998560000000002</v>
      </c>
      <c r="H801" s="19">
        <v>0.29998560000000002</v>
      </c>
      <c r="I801" s="19" t="s">
        <v>1797</v>
      </c>
      <c r="J801" s="19">
        <v>0.37638427499999999</v>
      </c>
      <c r="K801" s="19">
        <v>0.53858303199299995</v>
      </c>
      <c r="L801" s="22">
        <v>1.7953629507316349</v>
      </c>
    </row>
    <row r="802" spans="1:12" x14ac:dyDescent="0.25">
      <c r="A802" s="17">
        <f t="shared" si="25"/>
        <v>797</v>
      </c>
      <c r="B802" s="17">
        <v>47471</v>
      </c>
      <c r="C802" s="18" t="s">
        <v>1135</v>
      </c>
      <c r="D802" s="19">
        <v>0</v>
      </c>
      <c r="E802" s="19">
        <v>0</v>
      </c>
      <c r="F802" s="19">
        <f t="shared" si="24"/>
        <v>0</v>
      </c>
      <c r="G802" s="19">
        <v>0</v>
      </c>
      <c r="H802" s="19">
        <v>0</v>
      </c>
      <c r="I802" s="19" t="s">
        <v>1797</v>
      </c>
      <c r="J802" s="19">
        <v>0</v>
      </c>
      <c r="K802" s="19">
        <v>0</v>
      </c>
      <c r="L802" s="19">
        <v>0</v>
      </c>
    </row>
    <row r="803" spans="1:12" x14ac:dyDescent="0.25">
      <c r="A803" s="17">
        <f t="shared" si="25"/>
        <v>798</v>
      </c>
      <c r="B803" s="17">
        <v>47647</v>
      </c>
      <c r="C803" s="18" t="s">
        <v>713</v>
      </c>
      <c r="D803" s="19">
        <v>0.44492029999999999</v>
      </c>
      <c r="E803" s="19">
        <v>0</v>
      </c>
      <c r="F803" s="19">
        <f t="shared" si="24"/>
        <v>0.44492029999999999</v>
      </c>
      <c r="G803" s="19">
        <v>48.864992200000003</v>
      </c>
      <c r="H803" s="19">
        <v>1.5770843999999999</v>
      </c>
      <c r="I803" s="19" t="s">
        <v>1797</v>
      </c>
      <c r="J803" s="19">
        <v>54.832679866666666</v>
      </c>
      <c r="K803" s="19">
        <v>56.941041797484999</v>
      </c>
      <c r="L803" s="22">
        <v>1.165272708208577</v>
      </c>
    </row>
    <row r="804" spans="1:12" x14ac:dyDescent="0.25">
      <c r="A804" s="17">
        <f t="shared" si="25"/>
        <v>799</v>
      </c>
      <c r="B804" s="17">
        <v>47791</v>
      </c>
      <c r="C804" s="18" t="s">
        <v>424</v>
      </c>
      <c r="D804" s="19">
        <v>35.106850399999999</v>
      </c>
      <c r="E804" s="19">
        <v>0</v>
      </c>
      <c r="F804" s="19">
        <f t="shared" si="24"/>
        <v>35.106850399999999</v>
      </c>
      <c r="G804" s="19">
        <v>2547.2779516999999</v>
      </c>
      <c r="H804" s="19">
        <v>1586.3798873893561</v>
      </c>
      <c r="I804" s="19" t="s">
        <v>1797</v>
      </c>
      <c r="J804" s="19">
        <v>3706.516474175</v>
      </c>
      <c r="K804" s="19">
        <v>4586.4233950030257</v>
      </c>
      <c r="L804" s="22">
        <v>1.8005194101186104</v>
      </c>
    </row>
    <row r="805" spans="1:12" x14ac:dyDescent="0.25">
      <c r="A805" s="17">
        <f t="shared" si="25"/>
        <v>800</v>
      </c>
      <c r="B805" s="17">
        <v>47845</v>
      </c>
      <c r="C805" s="18" t="s">
        <v>1553</v>
      </c>
      <c r="D805" s="19">
        <v>1.1573E-3</v>
      </c>
      <c r="E805" s="19">
        <v>0</v>
      </c>
      <c r="F805" s="19">
        <f t="shared" si="24"/>
        <v>1.1573E-3</v>
      </c>
      <c r="G805" s="19">
        <v>3.4098294999999998</v>
      </c>
      <c r="H805" s="19">
        <v>3.4098294999999998</v>
      </c>
      <c r="I805" s="19" t="s">
        <v>1797</v>
      </c>
      <c r="J805" s="19">
        <v>0.36614970000000002</v>
      </c>
      <c r="K805" s="19">
        <v>3.3764866220240002</v>
      </c>
      <c r="L805" s="22">
        <v>0.99022154099611148</v>
      </c>
    </row>
    <row r="806" spans="1:12" x14ac:dyDescent="0.25">
      <c r="A806" s="17">
        <f t="shared" si="25"/>
        <v>801</v>
      </c>
      <c r="B806" s="17">
        <v>47959</v>
      </c>
      <c r="C806" s="18" t="s">
        <v>425</v>
      </c>
      <c r="D806" s="19">
        <v>2.2239032999999999</v>
      </c>
      <c r="E806" s="19">
        <v>0</v>
      </c>
      <c r="F806" s="19">
        <f t="shared" si="24"/>
        <v>2.2239032999999999</v>
      </c>
      <c r="G806" s="19">
        <v>20.4691434</v>
      </c>
      <c r="H806" s="19">
        <v>-4.7527125999999997</v>
      </c>
      <c r="I806" s="19" t="s">
        <v>1797</v>
      </c>
      <c r="J806" s="19">
        <v>263.860486025</v>
      </c>
      <c r="K806" s="19">
        <v>267.892392566338</v>
      </c>
      <c r="L806" s="22">
        <v>13.087621075845217</v>
      </c>
    </row>
    <row r="807" spans="1:12" x14ac:dyDescent="0.25">
      <c r="A807" s="17">
        <f t="shared" si="25"/>
        <v>802</v>
      </c>
      <c r="B807" s="17">
        <v>48106</v>
      </c>
      <c r="C807" s="18" t="s">
        <v>366</v>
      </c>
      <c r="D807" s="19">
        <v>0.18468499999999999</v>
      </c>
      <c r="E807" s="19">
        <v>0</v>
      </c>
      <c r="F807" s="19">
        <f t="shared" si="24"/>
        <v>0.18468499999999999</v>
      </c>
      <c r="G807" s="19">
        <v>9.2975350999999993</v>
      </c>
      <c r="H807" s="19">
        <v>9.2975350999999993</v>
      </c>
      <c r="I807" s="19" t="s">
        <v>1797</v>
      </c>
      <c r="J807" s="19">
        <v>22.33420108333333</v>
      </c>
      <c r="K807" s="19">
        <v>28.118342607224001</v>
      </c>
      <c r="L807" s="22">
        <v>3.0242792637829359</v>
      </c>
    </row>
    <row r="808" spans="1:12" x14ac:dyDescent="0.25">
      <c r="A808" s="17">
        <f t="shared" si="25"/>
        <v>803</v>
      </c>
      <c r="B808" s="17">
        <v>48143</v>
      </c>
      <c r="C808" s="18" t="s">
        <v>426</v>
      </c>
      <c r="D808" s="19">
        <v>5.5050999999999998E-3</v>
      </c>
      <c r="E808" s="19">
        <v>0</v>
      </c>
      <c r="F808" s="19">
        <f t="shared" si="24"/>
        <v>5.5050999999999998E-3</v>
      </c>
      <c r="G808" s="19">
        <v>1.6499174999999999</v>
      </c>
      <c r="H808" s="19">
        <v>1.6499174999999999</v>
      </c>
      <c r="I808" s="19" t="s">
        <v>1797</v>
      </c>
      <c r="J808" s="19">
        <v>0.89381459166666666</v>
      </c>
      <c r="K808" s="19">
        <v>1.828829176408</v>
      </c>
      <c r="L808" s="22">
        <v>1.1084367408721951</v>
      </c>
    </row>
    <row r="809" spans="1:12" x14ac:dyDescent="0.25">
      <c r="A809" s="17">
        <f t="shared" si="25"/>
        <v>804</v>
      </c>
      <c r="B809" s="17">
        <v>48392</v>
      </c>
      <c r="C809" s="18" t="s">
        <v>1136</v>
      </c>
      <c r="D809" s="19">
        <v>2.8856581000000001</v>
      </c>
      <c r="E809" s="19">
        <v>0</v>
      </c>
      <c r="F809" s="19">
        <f t="shared" si="24"/>
        <v>2.8856581000000001</v>
      </c>
      <c r="G809" s="19">
        <v>80.204027699999997</v>
      </c>
      <c r="H809" s="19">
        <v>28.953936259988001</v>
      </c>
      <c r="I809" s="19" t="s">
        <v>1797</v>
      </c>
      <c r="J809" s="19">
        <v>249.57802906666669</v>
      </c>
      <c r="K809" s="19">
        <v>275.84679475928101</v>
      </c>
      <c r="L809" s="22">
        <v>3.4393134942184584</v>
      </c>
    </row>
    <row r="810" spans="1:12" x14ac:dyDescent="0.25">
      <c r="A810" s="17">
        <f t="shared" si="25"/>
        <v>805</v>
      </c>
      <c r="B810" s="17">
        <v>48614</v>
      </c>
      <c r="C810" s="18" t="s">
        <v>1137</v>
      </c>
      <c r="D810" s="19">
        <v>1.54652E-2</v>
      </c>
      <c r="E810" s="19">
        <v>0</v>
      </c>
      <c r="F810" s="19">
        <f t="shared" si="24"/>
        <v>1.54652E-2</v>
      </c>
      <c r="G810" s="19">
        <v>0.35998200000000002</v>
      </c>
      <c r="H810" s="19">
        <v>0.35998200000000002</v>
      </c>
      <c r="I810" s="19" t="s">
        <v>1797</v>
      </c>
      <c r="J810" s="19">
        <v>0.70977240833333333</v>
      </c>
      <c r="K810" s="19">
        <v>0.93016284714399999</v>
      </c>
      <c r="L810" s="22">
        <v>2.5839148822552236</v>
      </c>
    </row>
    <row r="811" spans="1:12" x14ac:dyDescent="0.25">
      <c r="A811" s="17">
        <f t="shared" si="25"/>
        <v>806</v>
      </c>
      <c r="B811" s="17">
        <v>48991</v>
      </c>
      <c r="C811" s="18" t="s">
        <v>290</v>
      </c>
      <c r="D811" s="19">
        <v>2.5134959000000001</v>
      </c>
      <c r="E811" s="19">
        <v>0</v>
      </c>
      <c r="F811" s="19">
        <f t="shared" si="24"/>
        <v>2.5134959000000001</v>
      </c>
      <c r="G811" s="19">
        <v>298.16665399999999</v>
      </c>
      <c r="H811" s="19">
        <v>215.23470140000001</v>
      </c>
      <c r="I811" s="19" t="s">
        <v>1797</v>
      </c>
      <c r="J811" s="19">
        <v>304.02566204166669</v>
      </c>
      <c r="K811" s="19">
        <v>414.28738393534002</v>
      </c>
      <c r="L811" s="22">
        <v>1.3894490828452601</v>
      </c>
    </row>
    <row r="812" spans="1:12" x14ac:dyDescent="0.25">
      <c r="A812" s="17">
        <f t="shared" si="25"/>
        <v>807</v>
      </c>
      <c r="B812" s="17">
        <v>49091</v>
      </c>
      <c r="C812" s="18" t="s">
        <v>1138</v>
      </c>
      <c r="D812" s="19">
        <v>1.1899561999999999</v>
      </c>
      <c r="E812" s="19">
        <v>0</v>
      </c>
      <c r="F812" s="19">
        <f t="shared" si="24"/>
        <v>1.1899561999999999</v>
      </c>
      <c r="G812" s="19">
        <v>122.513874</v>
      </c>
      <c r="H812" s="19">
        <v>2.5138739999999999</v>
      </c>
      <c r="I812" s="19" t="s">
        <v>1797</v>
      </c>
      <c r="J812" s="19">
        <v>203.18002281666668</v>
      </c>
      <c r="K812" s="19">
        <v>213.05496342341999</v>
      </c>
      <c r="L812" s="22">
        <v>1.7390272339557231</v>
      </c>
    </row>
    <row r="813" spans="1:12" x14ac:dyDescent="0.25">
      <c r="A813" s="17">
        <f t="shared" si="25"/>
        <v>808</v>
      </c>
      <c r="B813" s="17">
        <v>49236</v>
      </c>
      <c r="C813" s="18" t="s">
        <v>115</v>
      </c>
      <c r="D813" s="19">
        <v>3.9258413000000001</v>
      </c>
      <c r="E813" s="19">
        <v>0</v>
      </c>
      <c r="F813" s="19">
        <f t="shared" si="24"/>
        <v>3.9258413000000001</v>
      </c>
      <c r="G813" s="19">
        <v>270.60812579999998</v>
      </c>
      <c r="H813" s="19">
        <v>166.1481273</v>
      </c>
      <c r="I813" s="19" t="s">
        <v>1797</v>
      </c>
      <c r="J813" s="19">
        <v>446.61595073333336</v>
      </c>
      <c r="K813" s="19">
        <v>516.54275757814901</v>
      </c>
      <c r="L813" s="22">
        <v>1.9088220505245044</v>
      </c>
    </row>
    <row r="814" spans="1:12" x14ac:dyDescent="0.25">
      <c r="A814" s="17">
        <f t="shared" si="25"/>
        <v>809</v>
      </c>
      <c r="B814" s="17">
        <v>49626</v>
      </c>
      <c r="C814" s="18" t="s">
        <v>116</v>
      </c>
      <c r="D814" s="19">
        <v>1.6656000000000001E-2</v>
      </c>
      <c r="E814" s="19">
        <v>0</v>
      </c>
      <c r="F814" s="19">
        <f t="shared" si="24"/>
        <v>1.6656000000000001E-2</v>
      </c>
      <c r="G814" s="19">
        <v>0.99995040000000002</v>
      </c>
      <c r="H814" s="19">
        <v>0.99995040000000002</v>
      </c>
      <c r="I814" s="19" t="s">
        <v>1797</v>
      </c>
      <c r="J814" s="19">
        <v>1.6109620416666666</v>
      </c>
      <c r="K814" s="19">
        <v>2.0836776943320001</v>
      </c>
      <c r="L814" s="22">
        <v>2.0837810498720737</v>
      </c>
    </row>
    <row r="815" spans="1:12" x14ac:dyDescent="0.25">
      <c r="A815" s="17">
        <f t="shared" si="25"/>
        <v>810</v>
      </c>
      <c r="B815" s="17">
        <v>49675</v>
      </c>
      <c r="C815" s="18" t="s">
        <v>1139</v>
      </c>
      <c r="D815" s="19">
        <v>0</v>
      </c>
      <c r="E815" s="19">
        <v>0</v>
      </c>
      <c r="F815" s="19">
        <f t="shared" si="24"/>
        <v>0</v>
      </c>
      <c r="G815" s="19">
        <v>0</v>
      </c>
      <c r="H815" s="19">
        <v>0</v>
      </c>
      <c r="I815" s="19" t="s">
        <v>1797</v>
      </c>
      <c r="J815" s="19">
        <v>0</v>
      </c>
      <c r="K815" s="19">
        <v>0</v>
      </c>
      <c r="L815" s="19">
        <v>0</v>
      </c>
    </row>
    <row r="816" spans="1:12" x14ac:dyDescent="0.25">
      <c r="A816" s="17">
        <f t="shared" si="25"/>
        <v>811</v>
      </c>
      <c r="B816" s="17">
        <v>49702</v>
      </c>
      <c r="C816" s="18" t="s">
        <v>1140</v>
      </c>
      <c r="D816" s="19">
        <v>0</v>
      </c>
      <c r="E816" s="19">
        <v>0</v>
      </c>
      <c r="F816" s="19">
        <f t="shared" si="24"/>
        <v>0</v>
      </c>
      <c r="G816" s="19">
        <v>0</v>
      </c>
      <c r="H816" s="19">
        <v>0</v>
      </c>
      <c r="I816" s="19" t="s">
        <v>1797</v>
      </c>
      <c r="J816" s="19">
        <v>0</v>
      </c>
      <c r="K816" s="19">
        <v>0</v>
      </c>
      <c r="L816" s="19">
        <v>0</v>
      </c>
    </row>
    <row r="817" spans="1:12" x14ac:dyDescent="0.25">
      <c r="A817" s="17">
        <f t="shared" si="25"/>
        <v>812</v>
      </c>
      <c r="B817" s="17">
        <v>49705</v>
      </c>
      <c r="C817" s="18" t="s">
        <v>714</v>
      </c>
      <c r="D817" s="19">
        <v>0.96909509999999999</v>
      </c>
      <c r="E817" s="19">
        <v>0</v>
      </c>
      <c r="F817" s="19">
        <f t="shared" si="24"/>
        <v>0.96909509999999999</v>
      </c>
      <c r="G817" s="19">
        <v>42.260231400000002</v>
      </c>
      <c r="H817" s="19">
        <v>34.260231400000002</v>
      </c>
      <c r="I817" s="19" t="s">
        <v>1797</v>
      </c>
      <c r="J817" s="19">
        <v>117.07679564999999</v>
      </c>
      <c r="K817" s="19">
        <v>139.02653790563701</v>
      </c>
      <c r="L817" s="22">
        <v>3.2897722823552029</v>
      </c>
    </row>
    <row r="818" spans="1:12" x14ac:dyDescent="0.25">
      <c r="A818" s="17">
        <f t="shared" si="25"/>
        <v>813</v>
      </c>
      <c r="B818" s="17">
        <v>49710</v>
      </c>
      <c r="C818" s="18" t="s">
        <v>1141</v>
      </c>
      <c r="D818" s="19">
        <v>0.1222755</v>
      </c>
      <c r="E818" s="19">
        <v>0</v>
      </c>
      <c r="F818" s="19">
        <f t="shared" si="24"/>
        <v>0.1222755</v>
      </c>
      <c r="G818" s="19">
        <v>0.53997360000000005</v>
      </c>
      <c r="H818" s="19">
        <v>-10.893349600000001</v>
      </c>
      <c r="I818" s="19" t="s">
        <v>1797</v>
      </c>
      <c r="J818" s="19">
        <v>12.4819987</v>
      </c>
      <c r="K818" s="19">
        <v>3.7760479433029999</v>
      </c>
      <c r="L818" s="22">
        <v>6.9930232576240758</v>
      </c>
    </row>
    <row r="819" spans="1:12" x14ac:dyDescent="0.25">
      <c r="A819" s="17">
        <f t="shared" si="25"/>
        <v>814</v>
      </c>
      <c r="B819" s="17">
        <v>49884</v>
      </c>
      <c r="C819" s="18" t="s">
        <v>1142</v>
      </c>
      <c r="D819" s="19">
        <v>0.94725759999999992</v>
      </c>
      <c r="E819" s="19">
        <v>0</v>
      </c>
      <c r="F819" s="19">
        <f t="shared" si="24"/>
        <v>0.94725759999999992</v>
      </c>
      <c r="G819" s="19">
        <v>537.45901479999998</v>
      </c>
      <c r="H819" s="19">
        <v>405.75020649999999</v>
      </c>
      <c r="I819" s="19" t="s">
        <v>1797</v>
      </c>
      <c r="J819" s="19">
        <v>212.46995932499999</v>
      </c>
      <c r="K819" s="19">
        <v>453.66974501014801</v>
      </c>
      <c r="L819" s="22">
        <v>0.8441010989069897</v>
      </c>
    </row>
    <row r="820" spans="1:12" x14ac:dyDescent="0.25">
      <c r="A820" s="17">
        <f t="shared" si="25"/>
        <v>815</v>
      </c>
      <c r="B820" s="17">
        <v>49891</v>
      </c>
      <c r="C820" s="18" t="s">
        <v>1143</v>
      </c>
      <c r="D820" s="19">
        <v>1.1984572</v>
      </c>
      <c r="E820" s="19">
        <v>0</v>
      </c>
      <c r="F820" s="19">
        <f t="shared" si="24"/>
        <v>1.1984572</v>
      </c>
      <c r="G820" s="19">
        <v>229.0414074</v>
      </c>
      <c r="H820" s="19">
        <v>222.3085476</v>
      </c>
      <c r="I820" s="19" t="s">
        <v>1797</v>
      </c>
      <c r="J820" s="19">
        <v>154.30580404166668</v>
      </c>
      <c r="K820" s="19">
        <v>283.21354642817101</v>
      </c>
      <c r="L820" s="22">
        <v>1.2365167925010359</v>
      </c>
    </row>
    <row r="821" spans="1:12" x14ac:dyDescent="0.25">
      <c r="A821" s="17">
        <f t="shared" si="25"/>
        <v>816</v>
      </c>
      <c r="B821" s="17">
        <v>49898</v>
      </c>
      <c r="C821" s="18" t="s">
        <v>715</v>
      </c>
      <c r="D821" s="19">
        <v>1.4195823000000001</v>
      </c>
      <c r="E821" s="19">
        <v>0</v>
      </c>
      <c r="F821" s="19">
        <f t="shared" si="24"/>
        <v>1.4195823000000001</v>
      </c>
      <c r="G821" s="19">
        <v>26.783668500000001</v>
      </c>
      <c r="H821" s="19">
        <v>24.427302399999999</v>
      </c>
      <c r="I821" s="19" t="s">
        <v>1797</v>
      </c>
      <c r="J821" s="19">
        <v>138.83091314166666</v>
      </c>
      <c r="K821" s="19">
        <v>158.806904144078</v>
      </c>
      <c r="L821" s="22">
        <v>5.9292439399807382</v>
      </c>
    </row>
    <row r="822" spans="1:12" x14ac:dyDescent="0.25">
      <c r="A822" s="17">
        <f t="shared" si="25"/>
        <v>817</v>
      </c>
      <c r="B822" s="17">
        <v>50041</v>
      </c>
      <c r="C822" s="18" t="s">
        <v>291</v>
      </c>
      <c r="D822" s="19">
        <v>0.20139849999999998</v>
      </c>
      <c r="E822" s="19">
        <v>0</v>
      </c>
      <c r="F822" s="19">
        <f t="shared" si="24"/>
        <v>0.20139849999999998</v>
      </c>
      <c r="G822" s="19">
        <v>20.638971000000002</v>
      </c>
      <c r="H822" s="19">
        <v>19.865358400000002</v>
      </c>
      <c r="I822" s="19" t="s">
        <v>1797</v>
      </c>
      <c r="J822" s="19">
        <v>25.162101858333333</v>
      </c>
      <c r="K822" s="19">
        <v>34.605444992717999</v>
      </c>
      <c r="L822" s="22">
        <v>1.6767039884264576</v>
      </c>
    </row>
    <row r="823" spans="1:12" x14ac:dyDescent="0.25">
      <c r="A823" s="17">
        <f t="shared" si="25"/>
        <v>818</v>
      </c>
      <c r="B823" s="17">
        <v>50043</v>
      </c>
      <c r="C823" s="18" t="s">
        <v>716</v>
      </c>
      <c r="D823" s="19">
        <v>2.4814810999999999</v>
      </c>
      <c r="E823" s="19">
        <v>0</v>
      </c>
      <c r="F823" s="19">
        <f t="shared" si="24"/>
        <v>2.4814810999999999</v>
      </c>
      <c r="G823" s="19">
        <v>29.349503500000001</v>
      </c>
      <c r="H823" s="19">
        <v>23.8491146</v>
      </c>
      <c r="I823" s="19" t="s">
        <v>1797</v>
      </c>
      <c r="J823" s="19">
        <v>287.79006141666667</v>
      </c>
      <c r="K823" s="19">
        <v>303.17285775987801</v>
      </c>
      <c r="L823" s="22">
        <v>10.329744002649926</v>
      </c>
    </row>
    <row r="824" spans="1:12" x14ac:dyDescent="0.25">
      <c r="A824" s="17">
        <f t="shared" si="25"/>
        <v>819</v>
      </c>
      <c r="B824" s="17">
        <v>50105</v>
      </c>
      <c r="C824" s="18" t="s">
        <v>1144</v>
      </c>
      <c r="D824" s="19">
        <v>0</v>
      </c>
      <c r="E824" s="19">
        <v>0</v>
      </c>
      <c r="F824" s="19">
        <f t="shared" si="24"/>
        <v>0</v>
      </c>
      <c r="G824" s="19">
        <v>0.499975</v>
      </c>
      <c r="H824" s="19">
        <v>0.499975</v>
      </c>
      <c r="I824" s="19" t="s">
        <v>1797</v>
      </c>
      <c r="J824" s="19">
        <v>0.46043110833333334</v>
      </c>
      <c r="K824" s="19">
        <v>0.51441128571299999</v>
      </c>
      <c r="L824" s="22">
        <v>1.0288740151267564</v>
      </c>
    </row>
    <row r="825" spans="1:12" x14ac:dyDescent="0.25">
      <c r="A825" s="17">
        <f t="shared" si="25"/>
        <v>820</v>
      </c>
      <c r="B825" s="17">
        <v>50106</v>
      </c>
      <c r="C825" s="18" t="s">
        <v>1145</v>
      </c>
      <c r="D825" s="19">
        <v>7.0711118000000006</v>
      </c>
      <c r="E825" s="19">
        <v>0</v>
      </c>
      <c r="F825" s="19">
        <f t="shared" si="24"/>
        <v>7.0711118000000006</v>
      </c>
      <c r="G825" s="19">
        <v>519.43254400000001</v>
      </c>
      <c r="H825" s="19">
        <v>339.41112099999998</v>
      </c>
      <c r="I825" s="19" t="s">
        <v>1797</v>
      </c>
      <c r="J825" s="19">
        <v>881.53878935</v>
      </c>
      <c r="K825" s="19">
        <v>1032.7809635522999</v>
      </c>
      <c r="L825" s="22">
        <v>1.9882869787078645</v>
      </c>
    </row>
    <row r="826" spans="1:12" x14ac:dyDescent="0.25">
      <c r="A826" s="17">
        <f t="shared" si="25"/>
        <v>821</v>
      </c>
      <c r="B826" s="17">
        <v>50197</v>
      </c>
      <c r="C826" s="18" t="s">
        <v>427</v>
      </c>
      <c r="D826" s="19">
        <v>2.4846699999999999E-2</v>
      </c>
      <c r="E826" s="19">
        <v>0</v>
      </c>
      <c r="F826" s="19">
        <f t="shared" si="24"/>
        <v>2.4846699999999999E-2</v>
      </c>
      <c r="G826" s="19">
        <v>4.0497975000000004</v>
      </c>
      <c r="H826" s="19">
        <v>4.0497975000000004</v>
      </c>
      <c r="I826" s="19" t="s">
        <v>1797</v>
      </c>
      <c r="J826" s="19">
        <v>3.232791475</v>
      </c>
      <c r="K826" s="19">
        <v>5.4423142073059996</v>
      </c>
      <c r="L826" s="22">
        <v>1.3438484781784765</v>
      </c>
    </row>
    <row r="827" spans="1:12" x14ac:dyDescent="0.25">
      <c r="A827" s="17">
        <f t="shared" si="25"/>
        <v>822</v>
      </c>
      <c r="B827" s="17">
        <v>50627</v>
      </c>
      <c r="C827" s="18" t="s">
        <v>1146</v>
      </c>
      <c r="D827" s="19">
        <v>1.571145</v>
      </c>
      <c r="E827" s="19">
        <v>0</v>
      </c>
      <c r="F827" s="19">
        <f t="shared" si="24"/>
        <v>1.571145</v>
      </c>
      <c r="G827" s="19">
        <v>80.486717200000001</v>
      </c>
      <c r="H827" s="19">
        <v>11.2730187</v>
      </c>
      <c r="I827" s="19" t="s">
        <v>1797</v>
      </c>
      <c r="J827" s="19">
        <v>196.69641586666668</v>
      </c>
      <c r="K827" s="19">
        <v>205.18090974932099</v>
      </c>
      <c r="L827" s="22">
        <v>2.5492518130596706</v>
      </c>
    </row>
    <row r="828" spans="1:12" x14ac:dyDescent="0.25">
      <c r="A828" s="17">
        <f t="shared" si="25"/>
        <v>823</v>
      </c>
      <c r="B828" s="17">
        <v>50636</v>
      </c>
      <c r="C828" s="18" t="s">
        <v>143</v>
      </c>
      <c r="D828" s="19">
        <v>8.9616600000000005E-2</v>
      </c>
      <c r="E828" s="19">
        <v>0</v>
      </c>
      <c r="F828" s="19">
        <f t="shared" si="24"/>
        <v>8.9616600000000005E-2</v>
      </c>
      <c r="G828" s="19">
        <v>12.499375000000001</v>
      </c>
      <c r="H828" s="19">
        <v>12.499375000000001</v>
      </c>
      <c r="I828" s="19" t="s">
        <v>1797</v>
      </c>
      <c r="J828" s="19">
        <v>11.571476583333332</v>
      </c>
      <c r="K828" s="19">
        <v>12.212180412653</v>
      </c>
      <c r="L828" s="22">
        <v>0.97702328417644879</v>
      </c>
    </row>
    <row r="829" spans="1:12" x14ac:dyDescent="0.25">
      <c r="A829" s="17">
        <f t="shared" si="25"/>
        <v>824</v>
      </c>
      <c r="B829" s="17">
        <v>50760</v>
      </c>
      <c r="C829" s="18" t="s">
        <v>428</v>
      </c>
      <c r="D829" s="19">
        <v>1.4191239000000002</v>
      </c>
      <c r="E829" s="19">
        <v>0</v>
      </c>
      <c r="F829" s="19">
        <f t="shared" si="24"/>
        <v>1.4191239000000002</v>
      </c>
      <c r="G829" s="19">
        <v>113.6362657</v>
      </c>
      <c r="H829" s="19">
        <v>47.770038800000002</v>
      </c>
      <c r="I829" s="19" t="s">
        <v>1797</v>
      </c>
      <c r="J829" s="19">
        <v>176.18048055833333</v>
      </c>
      <c r="K829" s="19">
        <v>196.314790177536</v>
      </c>
      <c r="L829" s="22">
        <v>1.7275716424526613</v>
      </c>
    </row>
    <row r="830" spans="1:12" x14ac:dyDescent="0.25">
      <c r="A830" s="17">
        <f t="shared" si="25"/>
        <v>825</v>
      </c>
      <c r="B830" s="17">
        <v>50867</v>
      </c>
      <c r="C830" s="18" t="s">
        <v>1147</v>
      </c>
      <c r="D830" s="19">
        <v>4.76392E-2</v>
      </c>
      <c r="E830" s="19">
        <v>0</v>
      </c>
      <c r="F830" s="19">
        <f t="shared" si="24"/>
        <v>4.76392E-2</v>
      </c>
      <c r="G830" s="19">
        <v>24.004158100000001</v>
      </c>
      <c r="H830" s="19">
        <v>13.9241581</v>
      </c>
      <c r="I830" s="19" t="s">
        <v>1797</v>
      </c>
      <c r="J830" s="19">
        <v>8.0755564833333331</v>
      </c>
      <c r="K830" s="19">
        <v>16.189488557874</v>
      </c>
      <c r="L830" s="22">
        <v>0.67444517280837268</v>
      </c>
    </row>
    <row r="831" spans="1:12" x14ac:dyDescent="0.25">
      <c r="A831" s="17">
        <f t="shared" si="25"/>
        <v>826</v>
      </c>
      <c r="B831" s="17">
        <v>50917</v>
      </c>
      <c r="C831" s="18" t="s">
        <v>1148</v>
      </c>
      <c r="D831" s="19">
        <v>0</v>
      </c>
      <c r="E831" s="19">
        <v>0</v>
      </c>
      <c r="F831" s="19">
        <f t="shared" si="24"/>
        <v>0</v>
      </c>
      <c r="G831" s="19">
        <v>0</v>
      </c>
      <c r="H831" s="19">
        <v>0</v>
      </c>
      <c r="I831" s="19" t="s">
        <v>1797</v>
      </c>
      <c r="J831" s="19">
        <v>0</v>
      </c>
      <c r="K831" s="19">
        <v>0</v>
      </c>
      <c r="L831" s="19">
        <v>0</v>
      </c>
    </row>
    <row r="832" spans="1:12" x14ac:dyDescent="0.25">
      <c r="A832" s="17">
        <f t="shared" si="25"/>
        <v>827</v>
      </c>
      <c r="B832" s="17">
        <v>50927</v>
      </c>
      <c r="C832" s="18" t="s">
        <v>1149</v>
      </c>
      <c r="D832" s="19">
        <v>0.14781659999999999</v>
      </c>
      <c r="E832" s="19">
        <v>0</v>
      </c>
      <c r="F832" s="19">
        <f t="shared" si="24"/>
        <v>0.14781659999999999</v>
      </c>
      <c r="G832" s="19">
        <v>30.958452000000001</v>
      </c>
      <c r="H832" s="19">
        <v>28.658452</v>
      </c>
      <c r="I832" s="19" t="s">
        <v>1797</v>
      </c>
      <c r="J832" s="19">
        <v>20.947500541666667</v>
      </c>
      <c r="K832" s="19">
        <v>40.491752678902998</v>
      </c>
      <c r="L832" s="22">
        <v>1.307938545470652</v>
      </c>
    </row>
    <row r="833" spans="1:12" x14ac:dyDescent="0.25">
      <c r="A833" s="17">
        <f t="shared" si="25"/>
        <v>828</v>
      </c>
      <c r="B833" s="17">
        <v>50995</v>
      </c>
      <c r="C833" s="18" t="s">
        <v>429</v>
      </c>
      <c r="D833" s="19">
        <v>0</v>
      </c>
      <c r="E833" s="19">
        <v>0</v>
      </c>
      <c r="F833" s="19">
        <f t="shared" si="24"/>
        <v>0</v>
      </c>
      <c r="G833" s="19">
        <v>0</v>
      </c>
      <c r="H833" s="19">
        <v>0</v>
      </c>
      <c r="I833" s="19" t="s">
        <v>1797</v>
      </c>
      <c r="J833" s="19">
        <v>0</v>
      </c>
      <c r="K833" s="19">
        <v>0</v>
      </c>
      <c r="L833" s="19">
        <v>0</v>
      </c>
    </row>
    <row r="834" spans="1:12" x14ac:dyDescent="0.25">
      <c r="A834" s="17">
        <f t="shared" si="25"/>
        <v>829</v>
      </c>
      <c r="B834" s="17">
        <v>51004</v>
      </c>
      <c r="C834" s="18" t="s">
        <v>1150</v>
      </c>
      <c r="D834" s="19">
        <v>0.13511680000000001</v>
      </c>
      <c r="E834" s="19">
        <v>0</v>
      </c>
      <c r="F834" s="19">
        <f t="shared" si="24"/>
        <v>0.13511680000000001</v>
      </c>
      <c r="G834" s="19">
        <v>6.6996678999999997</v>
      </c>
      <c r="H834" s="19">
        <v>5.2573555000000001</v>
      </c>
      <c r="I834" s="19" t="s">
        <v>1797</v>
      </c>
      <c r="J834" s="19">
        <v>12.439088775</v>
      </c>
      <c r="K834" s="19">
        <v>15.597415307057</v>
      </c>
      <c r="L834" s="22">
        <v>2.3280878306008272</v>
      </c>
    </row>
    <row r="835" spans="1:12" x14ac:dyDescent="0.25">
      <c r="A835" s="17">
        <f t="shared" si="25"/>
        <v>830</v>
      </c>
      <c r="B835" s="17">
        <v>51053</v>
      </c>
      <c r="C835" s="18" t="s">
        <v>717</v>
      </c>
      <c r="D835" s="19">
        <v>0</v>
      </c>
      <c r="E835" s="19">
        <v>0</v>
      </c>
      <c r="F835" s="19">
        <f t="shared" si="24"/>
        <v>0</v>
      </c>
      <c r="G835" s="19">
        <v>0</v>
      </c>
      <c r="H835" s="19">
        <v>0</v>
      </c>
      <c r="I835" s="19" t="s">
        <v>1797</v>
      </c>
      <c r="J835" s="19">
        <v>0</v>
      </c>
      <c r="K835" s="19">
        <v>0</v>
      </c>
      <c r="L835" s="19">
        <v>0</v>
      </c>
    </row>
    <row r="836" spans="1:12" x14ac:dyDescent="0.25">
      <c r="A836" s="17">
        <f t="shared" si="25"/>
        <v>831</v>
      </c>
      <c r="B836" s="17">
        <v>51179</v>
      </c>
      <c r="C836" s="18" t="s">
        <v>1151</v>
      </c>
      <c r="D836" s="19">
        <v>2.8300200000000001E-2</v>
      </c>
      <c r="E836" s="19">
        <v>0</v>
      </c>
      <c r="F836" s="19">
        <f t="shared" si="24"/>
        <v>2.8300200000000001E-2</v>
      </c>
      <c r="G836" s="19">
        <v>7.8746071000000004</v>
      </c>
      <c r="H836" s="19">
        <v>7.8746071000000004</v>
      </c>
      <c r="I836" s="19" t="s">
        <v>1797</v>
      </c>
      <c r="J836" s="19">
        <v>3.5680789583333334</v>
      </c>
      <c r="K836" s="19">
        <v>8.4173117656740004</v>
      </c>
      <c r="L836" s="22">
        <v>1.0689183166578557</v>
      </c>
    </row>
    <row r="837" spans="1:12" x14ac:dyDescent="0.25">
      <c r="A837" s="17">
        <f t="shared" si="25"/>
        <v>832</v>
      </c>
      <c r="B837" s="17">
        <v>51229</v>
      </c>
      <c r="C837" s="18" t="s">
        <v>1152</v>
      </c>
      <c r="D837" s="19">
        <v>6.6904E-3</v>
      </c>
      <c r="E837" s="19">
        <v>0</v>
      </c>
      <c r="F837" s="19">
        <f t="shared" si="24"/>
        <v>6.6904E-3</v>
      </c>
      <c r="G837" s="19">
        <v>0.95995200000000003</v>
      </c>
      <c r="H837" s="19">
        <v>0.95995200000000003</v>
      </c>
      <c r="I837" s="19" t="s">
        <v>1797</v>
      </c>
      <c r="J837" s="19">
        <v>0.87543030833333335</v>
      </c>
      <c r="K837" s="19">
        <v>1.0490399308759999</v>
      </c>
      <c r="L837" s="22">
        <v>1.0928045682242444</v>
      </c>
    </row>
    <row r="838" spans="1:12" x14ac:dyDescent="0.25">
      <c r="A838" s="17">
        <f t="shared" si="25"/>
        <v>833</v>
      </c>
      <c r="B838" s="17">
        <v>51268</v>
      </c>
      <c r="C838" s="18" t="s">
        <v>292</v>
      </c>
      <c r="D838" s="19">
        <v>3.5513799999999998E-2</v>
      </c>
      <c r="E838" s="19">
        <v>0</v>
      </c>
      <c r="F838" s="19">
        <f t="shared" si="24"/>
        <v>3.5513799999999998E-2</v>
      </c>
      <c r="G838" s="19">
        <v>2.39988</v>
      </c>
      <c r="H838" s="19">
        <v>2.39988</v>
      </c>
      <c r="I838" s="19" t="s">
        <v>1797</v>
      </c>
      <c r="J838" s="19">
        <v>4.397590675</v>
      </c>
      <c r="K838" s="19">
        <v>5.8484069685650004</v>
      </c>
      <c r="L838" s="22">
        <v>2.4369580848063239</v>
      </c>
    </row>
    <row r="839" spans="1:12" x14ac:dyDescent="0.25">
      <c r="A839" s="17">
        <f t="shared" si="25"/>
        <v>834</v>
      </c>
      <c r="B839" s="17">
        <v>51289</v>
      </c>
      <c r="C839" s="18" t="s">
        <v>217</v>
      </c>
      <c r="D839" s="19">
        <v>7.4167670999999995</v>
      </c>
      <c r="E839" s="19">
        <v>0</v>
      </c>
      <c r="F839" s="19">
        <f t="shared" ref="F839:F902" si="26">D839+E839</f>
        <v>7.4167670999999995</v>
      </c>
      <c r="G839" s="19">
        <v>402.06987650000002</v>
      </c>
      <c r="H839" s="19">
        <v>363.88346239999998</v>
      </c>
      <c r="I839" s="19" t="s">
        <v>1797</v>
      </c>
      <c r="J839" s="19">
        <v>714.72965308333335</v>
      </c>
      <c r="K839" s="19">
        <v>913.62953020240104</v>
      </c>
      <c r="L839" s="22">
        <v>2.2723152954295021</v>
      </c>
    </row>
    <row r="840" spans="1:12" x14ac:dyDescent="0.25">
      <c r="A840" s="17">
        <f t="shared" ref="A840:A903" si="27">A839+1</f>
        <v>835</v>
      </c>
      <c r="B840" s="17">
        <v>51487</v>
      </c>
      <c r="C840" s="18" t="s">
        <v>117</v>
      </c>
      <c r="D840" s="19">
        <v>4.6059614</v>
      </c>
      <c r="E840" s="19">
        <v>0</v>
      </c>
      <c r="F840" s="19">
        <f t="shared" si="26"/>
        <v>4.6059614</v>
      </c>
      <c r="G840" s="19">
        <v>748.88088670000002</v>
      </c>
      <c r="H840" s="19">
        <v>479.60659829999997</v>
      </c>
      <c r="I840" s="19" t="s">
        <v>1797</v>
      </c>
      <c r="J840" s="19">
        <v>639.55641637500003</v>
      </c>
      <c r="K840" s="19">
        <v>803.681311242937</v>
      </c>
      <c r="L840" s="22">
        <v>1.0731764230015526</v>
      </c>
    </row>
    <row r="841" spans="1:12" x14ac:dyDescent="0.25">
      <c r="A841" s="17">
        <f t="shared" si="27"/>
        <v>836</v>
      </c>
      <c r="B841" s="17">
        <v>51634</v>
      </c>
      <c r="C841" s="18" t="s">
        <v>718</v>
      </c>
      <c r="D841" s="19">
        <v>0.34538249999999998</v>
      </c>
      <c r="E841" s="19">
        <v>0</v>
      </c>
      <c r="F841" s="19">
        <f t="shared" si="26"/>
        <v>0.34538249999999998</v>
      </c>
      <c r="G841" s="19">
        <v>9.2535393999999993</v>
      </c>
      <c r="H841" s="19">
        <v>5.6064748</v>
      </c>
      <c r="I841" s="19" t="s">
        <v>1797</v>
      </c>
      <c r="J841" s="19">
        <v>26.831859116666664</v>
      </c>
      <c r="K841" s="19">
        <v>30.081165131574</v>
      </c>
      <c r="L841" s="22">
        <v>3.2507739829339251</v>
      </c>
    </row>
    <row r="842" spans="1:12" x14ac:dyDescent="0.25">
      <c r="A842" s="17">
        <f t="shared" si="27"/>
        <v>837</v>
      </c>
      <c r="B842" s="17">
        <v>51665</v>
      </c>
      <c r="C842" s="18" t="s">
        <v>1153</v>
      </c>
      <c r="D842" s="19">
        <v>2.37992E-2</v>
      </c>
      <c r="E842" s="19">
        <v>0</v>
      </c>
      <c r="F842" s="19">
        <f t="shared" si="26"/>
        <v>2.37992E-2</v>
      </c>
      <c r="G842" s="19">
        <v>0.7099645</v>
      </c>
      <c r="H842" s="19">
        <v>6.8330822629999996E-2</v>
      </c>
      <c r="I842" s="19" t="s">
        <v>1797</v>
      </c>
      <c r="J842" s="19">
        <v>4.3522095166666661</v>
      </c>
      <c r="K842" s="19">
        <v>10.020839381255</v>
      </c>
      <c r="L842" s="22">
        <v>14.114564011658329</v>
      </c>
    </row>
    <row r="843" spans="1:12" x14ac:dyDescent="0.25">
      <c r="A843" s="17">
        <f t="shared" si="27"/>
        <v>838</v>
      </c>
      <c r="B843" s="17">
        <v>51701</v>
      </c>
      <c r="C843" s="18" t="s">
        <v>1154</v>
      </c>
      <c r="D843" s="19">
        <v>4.8552999999999999E-3</v>
      </c>
      <c r="E843" s="19">
        <v>0</v>
      </c>
      <c r="F843" s="19">
        <f t="shared" si="26"/>
        <v>4.8552999999999999E-3</v>
      </c>
      <c r="G843" s="19">
        <v>0</v>
      </c>
      <c r="H843" s="19">
        <v>-1.1616436000000001</v>
      </c>
      <c r="I843" s="19" t="s">
        <v>1797</v>
      </c>
      <c r="J843" s="19">
        <v>0.34895304166666669</v>
      </c>
      <c r="K843" s="19">
        <v>0</v>
      </c>
      <c r="L843" s="19">
        <v>0</v>
      </c>
    </row>
    <row r="844" spans="1:12" x14ac:dyDescent="0.25">
      <c r="A844" s="17">
        <f t="shared" si="27"/>
        <v>839</v>
      </c>
      <c r="B844" s="17">
        <v>51729</v>
      </c>
      <c r="C844" s="18" t="s">
        <v>1155</v>
      </c>
      <c r="D844" s="19">
        <v>0</v>
      </c>
      <c r="E844" s="19">
        <v>0</v>
      </c>
      <c r="F844" s="19">
        <f t="shared" si="26"/>
        <v>0</v>
      </c>
      <c r="G844" s="19">
        <v>0</v>
      </c>
      <c r="H844" s="19">
        <v>0</v>
      </c>
      <c r="I844" s="19" t="s">
        <v>1797</v>
      </c>
      <c r="J844" s="19">
        <v>0</v>
      </c>
      <c r="K844" s="19">
        <v>0</v>
      </c>
      <c r="L844" s="19">
        <v>0</v>
      </c>
    </row>
    <row r="845" spans="1:12" x14ac:dyDescent="0.25">
      <c r="A845" s="17">
        <f t="shared" si="27"/>
        <v>840</v>
      </c>
      <c r="B845" s="17">
        <v>51734</v>
      </c>
      <c r="C845" s="18" t="s">
        <v>1554</v>
      </c>
      <c r="D845" s="19">
        <v>4.9997299999999995E-2</v>
      </c>
      <c r="E845" s="19">
        <v>0</v>
      </c>
      <c r="F845" s="19">
        <f t="shared" si="26"/>
        <v>4.9997299999999995E-2</v>
      </c>
      <c r="G845" s="19">
        <v>7.0496474999999998</v>
      </c>
      <c r="H845" s="19">
        <v>3.9756391999999998</v>
      </c>
      <c r="I845" s="19" t="s">
        <v>1797</v>
      </c>
      <c r="J845" s="19">
        <v>6.568856733333333</v>
      </c>
      <c r="K845" s="19">
        <v>7.671612532768</v>
      </c>
      <c r="L845" s="22">
        <v>1.0882264017836354</v>
      </c>
    </row>
    <row r="846" spans="1:12" x14ac:dyDescent="0.25">
      <c r="A846" s="17">
        <f t="shared" si="27"/>
        <v>841</v>
      </c>
      <c r="B846" s="17">
        <v>51806</v>
      </c>
      <c r="C846" s="18" t="s">
        <v>719</v>
      </c>
      <c r="D846" s="19">
        <v>0</v>
      </c>
      <c r="E846" s="19">
        <v>0</v>
      </c>
      <c r="F846" s="19">
        <f t="shared" si="26"/>
        <v>0</v>
      </c>
      <c r="G846" s="19">
        <v>0</v>
      </c>
      <c r="H846" s="19">
        <v>0</v>
      </c>
      <c r="I846" s="19" t="s">
        <v>1797</v>
      </c>
      <c r="J846" s="19">
        <v>0</v>
      </c>
      <c r="K846" s="19">
        <v>0</v>
      </c>
      <c r="L846" s="19">
        <v>0</v>
      </c>
    </row>
    <row r="847" spans="1:12" x14ac:dyDescent="0.25">
      <c r="A847" s="17">
        <f t="shared" si="27"/>
        <v>842</v>
      </c>
      <c r="B847" s="17">
        <v>51873</v>
      </c>
      <c r="C847" s="18" t="s">
        <v>1156</v>
      </c>
      <c r="D847" s="19">
        <v>3.1302099999999999E-2</v>
      </c>
      <c r="E847" s="19">
        <v>0</v>
      </c>
      <c r="F847" s="19">
        <f t="shared" si="26"/>
        <v>3.1302099999999999E-2</v>
      </c>
      <c r="G847" s="19">
        <v>0</v>
      </c>
      <c r="H847" s="19">
        <v>0</v>
      </c>
      <c r="I847" s="19" t="s">
        <v>1797</v>
      </c>
      <c r="J847" s="19">
        <v>2.8674531416666666</v>
      </c>
      <c r="K847" s="19">
        <v>2.9397737685299998</v>
      </c>
      <c r="L847" s="19">
        <v>0</v>
      </c>
    </row>
    <row r="848" spans="1:12" x14ac:dyDescent="0.25">
      <c r="A848" s="17">
        <f t="shared" si="27"/>
        <v>843</v>
      </c>
      <c r="B848" s="17">
        <v>51903</v>
      </c>
      <c r="C848" s="18" t="s">
        <v>720</v>
      </c>
      <c r="D848" s="19">
        <v>0</v>
      </c>
      <c r="E848" s="19">
        <v>0</v>
      </c>
      <c r="F848" s="19">
        <f t="shared" si="26"/>
        <v>0</v>
      </c>
      <c r="G848" s="19">
        <v>0</v>
      </c>
      <c r="H848" s="19">
        <v>0</v>
      </c>
      <c r="I848" s="19" t="s">
        <v>1797</v>
      </c>
      <c r="J848" s="19">
        <v>0</v>
      </c>
      <c r="K848" s="19">
        <v>0</v>
      </c>
      <c r="L848" s="19">
        <v>0</v>
      </c>
    </row>
    <row r="849" spans="1:12" x14ac:dyDescent="0.25">
      <c r="A849" s="17">
        <f t="shared" si="27"/>
        <v>844</v>
      </c>
      <c r="B849" s="17">
        <v>52018</v>
      </c>
      <c r="C849" s="18" t="s">
        <v>430</v>
      </c>
      <c r="D849" s="19">
        <v>0.26162759999999996</v>
      </c>
      <c r="E849" s="19">
        <v>0</v>
      </c>
      <c r="F849" s="19">
        <f t="shared" si="26"/>
        <v>0.26162759999999996</v>
      </c>
      <c r="G849" s="19">
        <v>0.39998</v>
      </c>
      <c r="H849" s="19">
        <v>0.39998</v>
      </c>
      <c r="I849" s="19" t="s">
        <v>1797</v>
      </c>
      <c r="J849" s="19">
        <v>30.903723549999999</v>
      </c>
      <c r="K849" s="19">
        <v>32.083478058909002</v>
      </c>
      <c r="L849" s="22">
        <v>80.212705782561628</v>
      </c>
    </row>
    <row r="850" spans="1:12" x14ac:dyDescent="0.25">
      <c r="A850" s="17">
        <f t="shared" si="27"/>
        <v>845</v>
      </c>
      <c r="B850" s="17">
        <v>52416</v>
      </c>
      <c r="C850" s="18" t="s">
        <v>1157</v>
      </c>
      <c r="D850" s="19">
        <v>5.9222406999999997</v>
      </c>
      <c r="E850" s="19">
        <v>0</v>
      </c>
      <c r="F850" s="19">
        <f t="shared" si="26"/>
        <v>5.9222406999999997</v>
      </c>
      <c r="G850" s="19">
        <v>243.2230189</v>
      </c>
      <c r="H850" s="19">
        <v>227.04552849999999</v>
      </c>
      <c r="I850" s="19" t="s">
        <v>1797</v>
      </c>
      <c r="J850" s="19">
        <v>712.0621577666667</v>
      </c>
      <c r="K850" s="19">
        <v>832.61130842906698</v>
      </c>
      <c r="L850" s="22">
        <v>3.4232422251587593</v>
      </c>
    </row>
    <row r="851" spans="1:12" x14ac:dyDescent="0.25">
      <c r="A851" s="17">
        <f t="shared" si="27"/>
        <v>846</v>
      </c>
      <c r="B851" s="17">
        <v>52431</v>
      </c>
      <c r="C851" s="18" t="s">
        <v>1158</v>
      </c>
      <c r="D851" s="19">
        <v>0.69115219999999999</v>
      </c>
      <c r="E851" s="19">
        <v>0</v>
      </c>
      <c r="F851" s="19">
        <f t="shared" si="26"/>
        <v>0.69115219999999999</v>
      </c>
      <c r="G851" s="19">
        <v>22.128894899999999</v>
      </c>
      <c r="H851" s="19">
        <v>17.456650499999999</v>
      </c>
      <c r="I851" s="19" t="s">
        <v>1797</v>
      </c>
      <c r="J851" s="19">
        <v>58.02178765</v>
      </c>
      <c r="K851" s="19">
        <v>70.316646209083004</v>
      </c>
      <c r="L851" s="22">
        <v>3.1775941151531706</v>
      </c>
    </row>
    <row r="852" spans="1:12" x14ac:dyDescent="0.25">
      <c r="A852" s="17">
        <f t="shared" si="27"/>
        <v>847</v>
      </c>
      <c r="B852" s="17">
        <v>52466</v>
      </c>
      <c r="C852" s="18" t="s">
        <v>367</v>
      </c>
      <c r="D852" s="19">
        <v>7.4951889999999999</v>
      </c>
      <c r="E852" s="19">
        <v>0</v>
      </c>
      <c r="F852" s="19">
        <f t="shared" si="26"/>
        <v>7.4951889999999999</v>
      </c>
      <c r="G852" s="19">
        <v>337.16260240000003</v>
      </c>
      <c r="H852" s="19">
        <v>177.6611925</v>
      </c>
      <c r="I852" s="19" t="s">
        <v>1797</v>
      </c>
      <c r="J852" s="19">
        <v>906.00389583333333</v>
      </c>
      <c r="K852" s="19">
        <v>1022.189972848837</v>
      </c>
      <c r="L852" s="22">
        <v>3.031741852662948</v>
      </c>
    </row>
    <row r="853" spans="1:12" x14ac:dyDescent="0.25">
      <c r="A853" s="17">
        <f t="shared" si="27"/>
        <v>848</v>
      </c>
      <c r="B853" s="17">
        <v>52619</v>
      </c>
      <c r="C853" s="18" t="s">
        <v>721</v>
      </c>
      <c r="D853" s="19">
        <v>0</v>
      </c>
      <c r="E853" s="19">
        <v>0</v>
      </c>
      <c r="F853" s="19">
        <f t="shared" si="26"/>
        <v>0</v>
      </c>
      <c r="G853" s="19">
        <v>0</v>
      </c>
      <c r="H853" s="19">
        <v>0</v>
      </c>
      <c r="I853" s="19" t="s">
        <v>1797</v>
      </c>
      <c r="J853" s="19">
        <v>0</v>
      </c>
      <c r="K853" s="19">
        <v>0</v>
      </c>
      <c r="L853" s="19">
        <v>0</v>
      </c>
    </row>
    <row r="854" spans="1:12" x14ac:dyDescent="0.25">
      <c r="A854" s="17">
        <f t="shared" si="27"/>
        <v>849</v>
      </c>
      <c r="B854" s="17">
        <v>52825</v>
      </c>
      <c r="C854" s="18" t="s">
        <v>368</v>
      </c>
      <c r="D854" s="19">
        <v>4.7353398999999996</v>
      </c>
      <c r="E854" s="19">
        <v>0</v>
      </c>
      <c r="F854" s="19">
        <f t="shared" si="26"/>
        <v>4.7353398999999996</v>
      </c>
      <c r="G854" s="19">
        <v>400.14713510000001</v>
      </c>
      <c r="H854" s="19">
        <v>192.950228904439</v>
      </c>
      <c r="I854" s="19" t="s">
        <v>1797</v>
      </c>
      <c r="J854" s="19">
        <v>618.80036892500004</v>
      </c>
      <c r="K854" s="19">
        <v>639.47348284851796</v>
      </c>
      <c r="L854" s="22">
        <v>1.5980958671332444</v>
      </c>
    </row>
    <row r="855" spans="1:12" x14ac:dyDescent="0.25">
      <c r="A855" s="17">
        <f t="shared" si="27"/>
        <v>850</v>
      </c>
      <c r="B855" s="17">
        <v>52872</v>
      </c>
      <c r="C855" s="18" t="s">
        <v>218</v>
      </c>
      <c r="D855" s="19">
        <v>1.0287882000000002</v>
      </c>
      <c r="E855" s="19">
        <v>0</v>
      </c>
      <c r="F855" s="19">
        <f t="shared" si="26"/>
        <v>1.0287882000000002</v>
      </c>
      <c r="G855" s="19">
        <v>112.3624523</v>
      </c>
      <c r="H855" s="19">
        <v>80.409263199999998</v>
      </c>
      <c r="I855" s="19" t="s">
        <v>1797</v>
      </c>
      <c r="J855" s="19">
        <v>128.04224257499999</v>
      </c>
      <c r="K855" s="19">
        <v>168.71957419305701</v>
      </c>
      <c r="L855" s="22">
        <v>1.5015654316851983</v>
      </c>
    </row>
    <row r="856" spans="1:12" x14ac:dyDescent="0.25">
      <c r="A856" s="17">
        <f t="shared" si="27"/>
        <v>851</v>
      </c>
      <c r="B856" s="17">
        <v>52880</v>
      </c>
      <c r="C856" s="18" t="s">
        <v>431</v>
      </c>
      <c r="D856" s="19">
        <v>8.8136299999999987E-2</v>
      </c>
      <c r="E856" s="19">
        <v>0</v>
      </c>
      <c r="F856" s="19">
        <f t="shared" si="26"/>
        <v>8.8136299999999987E-2</v>
      </c>
      <c r="G856" s="19">
        <v>0.47997600000000001</v>
      </c>
      <c r="H856" s="19">
        <v>7.9972000000000001E-2</v>
      </c>
      <c r="I856" s="19" t="s">
        <v>1797</v>
      </c>
      <c r="J856" s="19">
        <v>10.116417358333333</v>
      </c>
      <c r="K856" s="19">
        <v>10.494114338648</v>
      </c>
      <c r="L856" s="22">
        <v>21.863831397086521</v>
      </c>
    </row>
    <row r="857" spans="1:12" x14ac:dyDescent="0.25">
      <c r="A857" s="17">
        <f t="shared" si="27"/>
        <v>852</v>
      </c>
      <c r="B857" s="17">
        <v>52902</v>
      </c>
      <c r="C857" s="18" t="s">
        <v>369</v>
      </c>
      <c r="D857" s="19">
        <v>0.78386109999999998</v>
      </c>
      <c r="E857" s="19">
        <v>0</v>
      </c>
      <c r="F857" s="19">
        <f t="shared" si="26"/>
        <v>0.78386109999999998</v>
      </c>
      <c r="G857" s="19">
        <v>61.181267300000002</v>
      </c>
      <c r="H857" s="19">
        <v>48.440392600000003</v>
      </c>
      <c r="I857" s="19" t="s">
        <v>1797</v>
      </c>
      <c r="J857" s="19">
        <v>99.461760424999994</v>
      </c>
      <c r="K857" s="19">
        <v>126.65297173107901</v>
      </c>
      <c r="L857" s="22">
        <v>2.0701266469365698</v>
      </c>
    </row>
    <row r="858" spans="1:12" x14ac:dyDescent="0.25">
      <c r="A858" s="17">
        <f t="shared" si="27"/>
        <v>853</v>
      </c>
      <c r="B858" s="17">
        <v>52978</v>
      </c>
      <c r="C858" s="18" t="s">
        <v>722</v>
      </c>
      <c r="D858" s="19">
        <v>3.2673717</v>
      </c>
      <c r="E858" s="19">
        <v>0</v>
      </c>
      <c r="F858" s="19">
        <f t="shared" si="26"/>
        <v>3.2673717</v>
      </c>
      <c r="G858" s="19">
        <v>205.48415689999999</v>
      </c>
      <c r="H858" s="19">
        <v>138.87795439999999</v>
      </c>
      <c r="I858" s="19" t="s">
        <v>1797</v>
      </c>
      <c r="J858" s="19">
        <v>342.34560993333338</v>
      </c>
      <c r="K858" s="19">
        <v>416.45834161809802</v>
      </c>
      <c r="L858" s="22">
        <v>2.0267175236325872</v>
      </c>
    </row>
    <row r="859" spans="1:12" x14ac:dyDescent="0.25">
      <c r="A859" s="17">
        <f t="shared" si="27"/>
        <v>854</v>
      </c>
      <c r="B859" s="17">
        <v>53308</v>
      </c>
      <c r="C859" s="18" t="s">
        <v>118</v>
      </c>
      <c r="D859" s="19">
        <v>0</v>
      </c>
      <c r="E859" s="19">
        <v>0</v>
      </c>
      <c r="F859" s="19">
        <f t="shared" si="26"/>
        <v>0</v>
      </c>
      <c r="G859" s="19">
        <v>0</v>
      </c>
      <c r="H859" s="19">
        <v>0</v>
      </c>
      <c r="I859" s="19" t="s">
        <v>1797</v>
      </c>
      <c r="J859" s="19">
        <v>0</v>
      </c>
      <c r="K859" s="19">
        <v>0</v>
      </c>
      <c r="L859" s="19">
        <v>0</v>
      </c>
    </row>
    <row r="860" spans="1:12" x14ac:dyDescent="0.25">
      <c r="A860" s="17">
        <f t="shared" si="27"/>
        <v>855</v>
      </c>
      <c r="B860" s="17">
        <v>53330</v>
      </c>
      <c r="C860" s="18" t="s">
        <v>1159</v>
      </c>
      <c r="D860" s="19">
        <v>0</v>
      </c>
      <c r="E860" s="19">
        <v>0</v>
      </c>
      <c r="F860" s="19">
        <f t="shared" si="26"/>
        <v>0</v>
      </c>
      <c r="G860" s="19">
        <v>0</v>
      </c>
      <c r="H860" s="19">
        <v>0</v>
      </c>
      <c r="I860" s="19" t="s">
        <v>1797</v>
      </c>
      <c r="J860" s="19">
        <v>0</v>
      </c>
      <c r="K860" s="19">
        <v>0</v>
      </c>
      <c r="L860" s="19">
        <v>0</v>
      </c>
    </row>
    <row r="861" spans="1:12" x14ac:dyDescent="0.25">
      <c r="A861" s="17">
        <f t="shared" si="27"/>
        <v>856</v>
      </c>
      <c r="B861" s="17">
        <v>53378</v>
      </c>
      <c r="C861" s="18" t="s">
        <v>293</v>
      </c>
      <c r="D861" s="19">
        <v>3.9815099999999999E-2</v>
      </c>
      <c r="E861" s="19">
        <v>0</v>
      </c>
      <c r="F861" s="19">
        <f t="shared" si="26"/>
        <v>3.9815099999999999E-2</v>
      </c>
      <c r="G861" s="19">
        <v>2.5148747999999999</v>
      </c>
      <c r="H861" s="19">
        <v>1.5245835999999999</v>
      </c>
      <c r="I861" s="19" t="s">
        <v>1797</v>
      </c>
      <c r="J861" s="19">
        <v>4.8372440916666664</v>
      </c>
      <c r="K861" s="19">
        <v>5.6493973563709998</v>
      </c>
      <c r="L861" s="22">
        <v>2.2463930834135364</v>
      </c>
    </row>
    <row r="862" spans="1:12" x14ac:dyDescent="0.25">
      <c r="A862" s="17">
        <f t="shared" si="27"/>
        <v>857</v>
      </c>
      <c r="B862" s="17">
        <v>53437</v>
      </c>
      <c r="C862" s="18" t="s">
        <v>1160</v>
      </c>
      <c r="D862" s="19">
        <v>6.7015E-3</v>
      </c>
      <c r="E862" s="19">
        <v>0</v>
      </c>
      <c r="F862" s="19">
        <f t="shared" si="26"/>
        <v>6.7015E-3</v>
      </c>
      <c r="G862" s="19">
        <v>0.32998349999999999</v>
      </c>
      <c r="H862" s="19">
        <v>0.32998349999999999</v>
      </c>
      <c r="I862" s="19" t="s">
        <v>1797</v>
      </c>
      <c r="J862" s="19">
        <v>0.73542988333333337</v>
      </c>
      <c r="K862" s="19">
        <v>0.93377673107799997</v>
      </c>
      <c r="L862" s="22">
        <v>2.8297679462094316</v>
      </c>
    </row>
    <row r="863" spans="1:12" x14ac:dyDescent="0.25">
      <c r="A863" s="17">
        <f t="shared" si="27"/>
        <v>858</v>
      </c>
      <c r="B863" s="17">
        <v>53552</v>
      </c>
      <c r="C863" s="18" t="s">
        <v>723</v>
      </c>
      <c r="D863" s="19">
        <v>0</v>
      </c>
      <c r="E863" s="19">
        <v>0</v>
      </c>
      <c r="F863" s="19">
        <f t="shared" si="26"/>
        <v>0</v>
      </c>
      <c r="G863" s="19">
        <v>0</v>
      </c>
      <c r="H863" s="19">
        <v>0</v>
      </c>
      <c r="I863" s="19" t="s">
        <v>1797</v>
      </c>
      <c r="J863" s="19">
        <v>5.8447614999999997</v>
      </c>
      <c r="K863" s="19">
        <v>6.0595692456189996</v>
      </c>
      <c r="L863" s="19">
        <v>0</v>
      </c>
    </row>
    <row r="864" spans="1:12" x14ac:dyDescent="0.25">
      <c r="A864" s="17">
        <f t="shared" si="27"/>
        <v>859</v>
      </c>
      <c r="B864" s="17">
        <v>53956</v>
      </c>
      <c r="C864" s="18" t="s">
        <v>119</v>
      </c>
      <c r="D864" s="19">
        <v>0.81093839999999995</v>
      </c>
      <c r="E864" s="19">
        <v>0</v>
      </c>
      <c r="F864" s="19">
        <f t="shared" si="26"/>
        <v>0.81093839999999995</v>
      </c>
      <c r="G864" s="19">
        <v>354.8839557</v>
      </c>
      <c r="H864" s="19">
        <v>279.4986055</v>
      </c>
      <c r="I864" s="19" t="s">
        <v>1797</v>
      </c>
      <c r="J864" s="19">
        <v>140.57285965833333</v>
      </c>
      <c r="K864" s="19">
        <v>318.89126132677001</v>
      </c>
      <c r="L864" s="22">
        <v>0.8985789754788005</v>
      </c>
    </row>
    <row r="865" spans="1:12" x14ac:dyDescent="0.25">
      <c r="A865" s="17">
        <f t="shared" si="27"/>
        <v>860</v>
      </c>
      <c r="B865" s="17">
        <v>54466</v>
      </c>
      <c r="C865" s="18" t="s">
        <v>1161</v>
      </c>
      <c r="D865" s="19">
        <v>2.1198963000000002</v>
      </c>
      <c r="E865" s="19">
        <v>0</v>
      </c>
      <c r="F865" s="19">
        <f t="shared" si="26"/>
        <v>2.1198963000000002</v>
      </c>
      <c r="G865" s="19">
        <v>99.095114699999996</v>
      </c>
      <c r="H865" s="19">
        <v>77.194446380393003</v>
      </c>
      <c r="I865" s="19" t="s">
        <v>1797</v>
      </c>
      <c r="J865" s="19">
        <v>240.40991737499999</v>
      </c>
      <c r="K865" s="19">
        <v>279.03874641900597</v>
      </c>
      <c r="L865" s="22">
        <v>2.8158678383265041</v>
      </c>
    </row>
    <row r="866" spans="1:12" x14ac:dyDescent="0.25">
      <c r="A866" s="17">
        <f t="shared" si="27"/>
        <v>861</v>
      </c>
      <c r="B866" s="17">
        <v>54504</v>
      </c>
      <c r="C866" s="18" t="s">
        <v>1162</v>
      </c>
      <c r="D866" s="19">
        <v>0.19911689999999999</v>
      </c>
      <c r="E866" s="19">
        <v>0</v>
      </c>
      <c r="F866" s="19">
        <f t="shared" si="26"/>
        <v>0.19911689999999999</v>
      </c>
      <c r="G866" s="19">
        <v>31.733416399999999</v>
      </c>
      <c r="H866" s="19">
        <v>31.733416399999999</v>
      </c>
      <c r="I866" s="19" t="s">
        <v>1797</v>
      </c>
      <c r="J866" s="19">
        <v>18.411335133333331</v>
      </c>
      <c r="K866" s="19">
        <v>42.146885204850001</v>
      </c>
      <c r="L866" s="22">
        <v>1.3281546705714926</v>
      </c>
    </row>
    <row r="867" spans="1:12" x14ac:dyDescent="0.25">
      <c r="A867" s="17">
        <f t="shared" si="27"/>
        <v>862</v>
      </c>
      <c r="B867" s="17">
        <v>54840</v>
      </c>
      <c r="C867" s="18" t="s">
        <v>724</v>
      </c>
      <c r="D867" s="19">
        <v>0</v>
      </c>
      <c r="E867" s="19">
        <v>0</v>
      </c>
      <c r="F867" s="19">
        <f t="shared" si="26"/>
        <v>0</v>
      </c>
      <c r="G867" s="19">
        <v>0</v>
      </c>
      <c r="H867" s="19">
        <v>0</v>
      </c>
      <c r="I867" s="19" t="s">
        <v>1797</v>
      </c>
      <c r="J867" s="19">
        <v>0</v>
      </c>
      <c r="K867" s="19">
        <v>0</v>
      </c>
      <c r="L867" s="19">
        <v>0</v>
      </c>
    </row>
    <row r="868" spans="1:12" x14ac:dyDescent="0.25">
      <c r="A868" s="17">
        <f t="shared" si="27"/>
        <v>863</v>
      </c>
      <c r="B868" s="17">
        <v>54846</v>
      </c>
      <c r="C868" s="18" t="s">
        <v>432</v>
      </c>
      <c r="D868" s="19">
        <v>0</v>
      </c>
      <c r="E868" s="19">
        <v>0</v>
      </c>
      <c r="F868" s="19">
        <f t="shared" si="26"/>
        <v>0</v>
      </c>
      <c r="G868" s="19">
        <v>0</v>
      </c>
      <c r="H868" s="19">
        <v>0</v>
      </c>
      <c r="I868" s="19" t="s">
        <v>1797</v>
      </c>
      <c r="J868" s="19">
        <v>0</v>
      </c>
      <c r="K868" s="19">
        <v>0</v>
      </c>
      <c r="L868" s="19">
        <v>0</v>
      </c>
    </row>
    <row r="869" spans="1:12" x14ac:dyDescent="0.25">
      <c r="A869" s="17">
        <f t="shared" si="27"/>
        <v>864</v>
      </c>
      <c r="B869" s="17">
        <v>55274</v>
      </c>
      <c r="C869" s="18" t="s">
        <v>725</v>
      </c>
      <c r="D869" s="19">
        <v>0.37392120000000001</v>
      </c>
      <c r="E869" s="19">
        <v>0</v>
      </c>
      <c r="F869" s="19">
        <f t="shared" si="26"/>
        <v>0.37392120000000001</v>
      </c>
      <c r="G869" s="19">
        <v>110.3627718</v>
      </c>
      <c r="H869" s="19">
        <v>71.491470699999994</v>
      </c>
      <c r="I869" s="19" t="s">
        <v>1797</v>
      </c>
      <c r="J869" s="19">
        <v>64.005240958333331</v>
      </c>
      <c r="K869" s="19">
        <v>102.518713420542</v>
      </c>
      <c r="L869" s="22">
        <v>0.92892477914859684</v>
      </c>
    </row>
    <row r="870" spans="1:12" x14ac:dyDescent="0.25">
      <c r="A870" s="17">
        <f t="shared" si="27"/>
        <v>865</v>
      </c>
      <c r="B870" s="17">
        <v>55275</v>
      </c>
      <c r="C870" s="18" t="s">
        <v>726</v>
      </c>
      <c r="D870" s="19">
        <v>3.2964095000000002</v>
      </c>
      <c r="E870" s="19">
        <v>0</v>
      </c>
      <c r="F870" s="19">
        <f t="shared" si="26"/>
        <v>3.2964095000000002</v>
      </c>
      <c r="G870" s="19">
        <v>127.50487320000001</v>
      </c>
      <c r="H870" s="19">
        <v>93.500354400000006</v>
      </c>
      <c r="I870" s="19" t="s">
        <v>1797</v>
      </c>
      <c r="J870" s="19">
        <v>397.92530285833334</v>
      </c>
      <c r="K870" s="19">
        <v>472.50536162809902</v>
      </c>
      <c r="L870" s="22">
        <v>3.7057827655492228</v>
      </c>
    </row>
    <row r="871" spans="1:12" x14ac:dyDescent="0.25">
      <c r="A871" s="17">
        <f t="shared" si="27"/>
        <v>866</v>
      </c>
      <c r="B871" s="17">
        <v>55372</v>
      </c>
      <c r="C871" s="18" t="s">
        <v>727</v>
      </c>
      <c r="D871" s="19">
        <v>9.1321000000000006E-3</v>
      </c>
      <c r="E871" s="19">
        <v>0</v>
      </c>
      <c r="F871" s="19">
        <f t="shared" si="26"/>
        <v>9.1321000000000006E-3</v>
      </c>
      <c r="G871" s="19">
        <v>15.239238</v>
      </c>
      <c r="H871" s="19">
        <v>9.2392380000000003</v>
      </c>
      <c r="I871" s="19" t="s">
        <v>1797</v>
      </c>
      <c r="J871" s="19">
        <v>4.4995900999999998</v>
      </c>
      <c r="K871" s="19">
        <v>9.4938133509430003</v>
      </c>
      <c r="L871" s="22">
        <v>0.6229847811907</v>
      </c>
    </row>
    <row r="872" spans="1:12" x14ac:dyDescent="0.25">
      <c r="A872" s="17">
        <f t="shared" si="27"/>
        <v>867</v>
      </c>
      <c r="B872" s="17">
        <v>55500</v>
      </c>
      <c r="C872" s="18" t="s">
        <v>728</v>
      </c>
      <c r="D872" s="19">
        <v>0</v>
      </c>
      <c r="E872" s="19">
        <v>0</v>
      </c>
      <c r="F872" s="19">
        <f t="shared" si="26"/>
        <v>0</v>
      </c>
      <c r="G872" s="19">
        <v>0</v>
      </c>
      <c r="H872" s="19">
        <v>0</v>
      </c>
      <c r="I872" s="19" t="s">
        <v>1797</v>
      </c>
      <c r="J872" s="19">
        <v>0</v>
      </c>
      <c r="K872" s="19">
        <v>0</v>
      </c>
      <c r="L872" s="19">
        <v>0</v>
      </c>
    </row>
    <row r="873" spans="1:12" x14ac:dyDescent="0.25">
      <c r="A873" s="17">
        <f t="shared" si="27"/>
        <v>868</v>
      </c>
      <c r="B873" s="17">
        <v>55743</v>
      </c>
      <c r="C873" s="18" t="s">
        <v>1555</v>
      </c>
      <c r="D873" s="19">
        <v>1.2766891</v>
      </c>
      <c r="E873" s="19">
        <v>0</v>
      </c>
      <c r="F873" s="19">
        <f t="shared" si="26"/>
        <v>1.2766891</v>
      </c>
      <c r="G873" s="19">
        <v>55.4683408</v>
      </c>
      <c r="H873" s="19">
        <v>35.593113222447002</v>
      </c>
      <c r="I873" s="19" t="s">
        <v>1797</v>
      </c>
      <c r="J873" s="19">
        <v>118.21263745</v>
      </c>
      <c r="K873" s="19">
        <v>136.345601387492</v>
      </c>
      <c r="L873" s="22">
        <v>2.4580796797060853</v>
      </c>
    </row>
    <row r="874" spans="1:12" x14ac:dyDescent="0.25">
      <c r="A874" s="17">
        <f t="shared" si="27"/>
        <v>869</v>
      </c>
      <c r="B874" s="17">
        <v>55918</v>
      </c>
      <c r="C874" s="18" t="s">
        <v>1163</v>
      </c>
      <c r="D874" s="19">
        <v>4.2756099999999998E-2</v>
      </c>
      <c r="E874" s="19">
        <v>0</v>
      </c>
      <c r="F874" s="19">
        <f t="shared" si="26"/>
        <v>4.2756099999999998E-2</v>
      </c>
      <c r="G874" s="19">
        <v>1.8536570999999999</v>
      </c>
      <c r="H874" s="19">
        <v>1.8536570999999999</v>
      </c>
      <c r="I874" s="19" t="s">
        <v>1797</v>
      </c>
      <c r="J874" s="19">
        <v>2.2732026166666666</v>
      </c>
      <c r="K874" s="19">
        <v>3.3509340369829999</v>
      </c>
      <c r="L874" s="22">
        <v>1.8077421314778228</v>
      </c>
    </row>
    <row r="875" spans="1:12" x14ac:dyDescent="0.25">
      <c r="A875" s="17">
        <f t="shared" si="27"/>
        <v>870</v>
      </c>
      <c r="B875" s="17">
        <v>56003</v>
      </c>
      <c r="C875" s="18" t="s">
        <v>1164</v>
      </c>
      <c r="D875" s="19">
        <v>0</v>
      </c>
      <c r="E875" s="19">
        <v>0</v>
      </c>
      <c r="F875" s="19">
        <f t="shared" si="26"/>
        <v>0</v>
      </c>
      <c r="G875" s="19">
        <v>0</v>
      </c>
      <c r="H875" s="19">
        <v>0</v>
      </c>
      <c r="I875" s="19" t="s">
        <v>1797</v>
      </c>
      <c r="J875" s="19">
        <v>0</v>
      </c>
      <c r="K875" s="19">
        <v>0</v>
      </c>
      <c r="L875" s="19">
        <v>0</v>
      </c>
    </row>
    <row r="876" spans="1:12" x14ac:dyDescent="0.25">
      <c r="A876" s="17">
        <f t="shared" si="27"/>
        <v>871</v>
      </c>
      <c r="B876" s="17">
        <v>56033</v>
      </c>
      <c r="C876" s="18" t="s">
        <v>294</v>
      </c>
      <c r="D876" s="19">
        <v>0.8599678999999999</v>
      </c>
      <c r="E876" s="19">
        <v>0</v>
      </c>
      <c r="F876" s="19">
        <f t="shared" si="26"/>
        <v>0.8599678999999999</v>
      </c>
      <c r="G876" s="19">
        <v>9.752122</v>
      </c>
      <c r="H876" s="19">
        <v>2.9008250000000002</v>
      </c>
      <c r="I876" s="19" t="s">
        <v>1797</v>
      </c>
      <c r="J876" s="19">
        <v>59.869631024999997</v>
      </c>
      <c r="K876" s="19">
        <v>61.737486906092997</v>
      </c>
      <c r="L876" s="22">
        <v>6.3306721251121552</v>
      </c>
    </row>
    <row r="877" spans="1:12" x14ac:dyDescent="0.25">
      <c r="A877" s="17">
        <f t="shared" si="27"/>
        <v>872</v>
      </c>
      <c r="B877" s="17">
        <v>56152</v>
      </c>
      <c r="C877" s="18" t="s">
        <v>1556</v>
      </c>
      <c r="D877" s="19">
        <v>0</v>
      </c>
      <c r="E877" s="19">
        <v>0</v>
      </c>
      <c r="F877" s="19">
        <f t="shared" si="26"/>
        <v>0</v>
      </c>
      <c r="G877" s="19">
        <v>0</v>
      </c>
      <c r="H877" s="19">
        <v>0</v>
      </c>
      <c r="I877" s="19" t="s">
        <v>1797</v>
      </c>
      <c r="J877" s="19">
        <v>0</v>
      </c>
      <c r="K877" s="19">
        <v>0</v>
      </c>
      <c r="L877" s="19">
        <v>0</v>
      </c>
    </row>
    <row r="878" spans="1:12" x14ac:dyDescent="0.25">
      <c r="A878" s="17">
        <f t="shared" si="27"/>
        <v>873</v>
      </c>
      <c r="B878" s="17">
        <v>56421</v>
      </c>
      <c r="C878" s="18" t="s">
        <v>729</v>
      </c>
      <c r="D878" s="19">
        <v>1.5883086</v>
      </c>
      <c r="E878" s="19">
        <v>0</v>
      </c>
      <c r="F878" s="19">
        <f t="shared" si="26"/>
        <v>1.5883086</v>
      </c>
      <c r="G878" s="19">
        <v>107.18233859999999</v>
      </c>
      <c r="H878" s="19">
        <v>106.6546414</v>
      </c>
      <c r="I878" s="19" t="s">
        <v>1797</v>
      </c>
      <c r="J878" s="19">
        <v>197.15668045833334</v>
      </c>
      <c r="K878" s="19">
        <v>220.74901335146399</v>
      </c>
      <c r="L878" s="22">
        <v>2.0595651880230945</v>
      </c>
    </row>
    <row r="879" spans="1:12" x14ac:dyDescent="0.25">
      <c r="A879" s="17">
        <f t="shared" si="27"/>
        <v>874</v>
      </c>
      <c r="B879" s="17">
        <v>56561</v>
      </c>
      <c r="C879" s="18" t="s">
        <v>1557</v>
      </c>
      <c r="D879" s="19">
        <v>7.6547999999999998E-3</v>
      </c>
      <c r="E879" s="19">
        <v>0</v>
      </c>
      <c r="F879" s="19">
        <f t="shared" si="26"/>
        <v>7.6547999999999998E-3</v>
      </c>
      <c r="G879" s="19">
        <v>7.6096196000000003</v>
      </c>
      <c r="H879" s="19">
        <v>7.6096196000000003</v>
      </c>
      <c r="I879" s="19" t="s">
        <v>1797</v>
      </c>
      <c r="J879" s="19">
        <v>1.3763077166666666</v>
      </c>
      <c r="K879" s="19">
        <v>7.6911968454309996</v>
      </c>
      <c r="L879" s="22">
        <v>1.0107202790308991</v>
      </c>
    </row>
    <row r="880" spans="1:12" x14ac:dyDescent="0.25">
      <c r="A880" s="17">
        <f t="shared" si="27"/>
        <v>875</v>
      </c>
      <c r="B880" s="17">
        <v>56958</v>
      </c>
      <c r="C880" s="18" t="s">
        <v>433</v>
      </c>
      <c r="D880" s="19">
        <v>1.2599644999999999</v>
      </c>
      <c r="E880" s="19">
        <v>0</v>
      </c>
      <c r="F880" s="19">
        <f t="shared" si="26"/>
        <v>1.2599644999999999</v>
      </c>
      <c r="G880" s="19">
        <v>87.294734800000001</v>
      </c>
      <c r="H880" s="19">
        <v>45.358311499999999</v>
      </c>
      <c r="I880" s="19" t="s">
        <v>1797</v>
      </c>
      <c r="J880" s="19">
        <v>168.124693175</v>
      </c>
      <c r="K880" s="19">
        <v>195.471220930378</v>
      </c>
      <c r="L880" s="22">
        <v>2.2392097459052938</v>
      </c>
    </row>
    <row r="881" spans="1:12" x14ac:dyDescent="0.25">
      <c r="A881" s="17">
        <f t="shared" si="27"/>
        <v>876</v>
      </c>
      <c r="B881" s="17">
        <v>57328</v>
      </c>
      <c r="C881" s="18" t="s">
        <v>730</v>
      </c>
      <c r="D881" s="19">
        <v>5.2899999999999998E-5</v>
      </c>
      <c r="E881" s="19">
        <v>0</v>
      </c>
      <c r="F881" s="19">
        <f t="shared" si="26"/>
        <v>5.2899999999999998E-5</v>
      </c>
      <c r="G881" s="19">
        <v>0.19999</v>
      </c>
      <c r="H881" s="19">
        <v>-1.989852898429</v>
      </c>
      <c r="I881" s="19" t="s">
        <v>1797</v>
      </c>
      <c r="J881" s="19">
        <v>1.2112707666666664</v>
      </c>
      <c r="K881" s="19">
        <v>4.1465749791080002</v>
      </c>
      <c r="L881" s="22">
        <v>20.733911591119558</v>
      </c>
    </row>
    <row r="882" spans="1:12" x14ac:dyDescent="0.25">
      <c r="A882" s="17">
        <f t="shared" si="27"/>
        <v>877</v>
      </c>
      <c r="B882" s="17">
        <v>57584</v>
      </c>
      <c r="C882" s="18" t="s">
        <v>1165</v>
      </c>
      <c r="D882" s="19">
        <v>8.1130099999999997E-2</v>
      </c>
      <c r="E882" s="19">
        <v>0</v>
      </c>
      <c r="F882" s="19">
        <f t="shared" si="26"/>
        <v>8.1130099999999997E-2</v>
      </c>
      <c r="G882" s="19">
        <v>5.2997350000000001</v>
      </c>
      <c r="H882" s="19">
        <v>5.2997350000000001</v>
      </c>
      <c r="I882" s="19" t="s">
        <v>1797</v>
      </c>
      <c r="J882" s="19">
        <v>3.6114084583333335</v>
      </c>
      <c r="K882" s="19">
        <v>5.6703269234590001</v>
      </c>
      <c r="L882" s="22">
        <v>1.0699265007512639</v>
      </c>
    </row>
    <row r="883" spans="1:12" x14ac:dyDescent="0.25">
      <c r="A883" s="17">
        <f t="shared" si="27"/>
        <v>878</v>
      </c>
      <c r="B883" s="17">
        <v>57656</v>
      </c>
      <c r="C883" s="18" t="s">
        <v>121</v>
      </c>
      <c r="D883" s="19">
        <v>4.8528216999999998</v>
      </c>
      <c r="E883" s="19">
        <v>0</v>
      </c>
      <c r="F883" s="19">
        <f t="shared" si="26"/>
        <v>4.8528216999999998</v>
      </c>
      <c r="G883" s="19">
        <v>322.4240226</v>
      </c>
      <c r="H883" s="19">
        <v>242.17213989999999</v>
      </c>
      <c r="I883" s="19" t="s">
        <v>1797</v>
      </c>
      <c r="J883" s="19">
        <v>614.91180640000005</v>
      </c>
      <c r="K883" s="19">
        <v>743.70974349489302</v>
      </c>
      <c r="L883" s="22">
        <v>2.3066201379713602</v>
      </c>
    </row>
    <row r="884" spans="1:12" x14ac:dyDescent="0.25">
      <c r="A884" s="17">
        <f t="shared" si="27"/>
        <v>879</v>
      </c>
      <c r="B884" s="17">
        <v>57672</v>
      </c>
      <c r="C884" s="18" t="s">
        <v>731</v>
      </c>
      <c r="D884" s="19">
        <v>0.68852250000000004</v>
      </c>
      <c r="E884" s="19">
        <v>0</v>
      </c>
      <c r="F884" s="19">
        <f t="shared" si="26"/>
        <v>0.68852250000000004</v>
      </c>
      <c r="G884" s="19">
        <v>68.576571999999999</v>
      </c>
      <c r="H884" s="19">
        <v>43.030161200000002</v>
      </c>
      <c r="I884" s="19" t="s">
        <v>1797</v>
      </c>
      <c r="J884" s="19">
        <v>92.253177649999998</v>
      </c>
      <c r="K884" s="19">
        <v>112.00499982641701</v>
      </c>
      <c r="L884" s="22">
        <v>1.6332837375775653</v>
      </c>
    </row>
    <row r="885" spans="1:12" x14ac:dyDescent="0.25">
      <c r="A885" s="17">
        <f t="shared" si="27"/>
        <v>880</v>
      </c>
      <c r="B885" s="17">
        <v>57682</v>
      </c>
      <c r="C885" s="18" t="s">
        <v>1166</v>
      </c>
      <c r="D885" s="19">
        <v>0.65105959999999996</v>
      </c>
      <c r="E885" s="19">
        <v>0</v>
      </c>
      <c r="F885" s="19">
        <f t="shared" si="26"/>
        <v>0.65105959999999996</v>
      </c>
      <c r="G885" s="19">
        <v>25.894515800000001</v>
      </c>
      <c r="H885" s="19">
        <v>21.663258299999999</v>
      </c>
      <c r="I885" s="19" t="s">
        <v>1797</v>
      </c>
      <c r="J885" s="19">
        <v>48.773613300000001</v>
      </c>
      <c r="K885" s="19">
        <v>64.777389490047</v>
      </c>
      <c r="L885" s="22">
        <v>2.5015872082862813</v>
      </c>
    </row>
    <row r="886" spans="1:12" x14ac:dyDescent="0.25">
      <c r="A886" s="17">
        <f t="shared" si="27"/>
        <v>881</v>
      </c>
      <c r="B886" s="17">
        <v>57930</v>
      </c>
      <c r="C886" s="18" t="s">
        <v>122</v>
      </c>
      <c r="D886" s="19">
        <v>1.6777096</v>
      </c>
      <c r="E886" s="19">
        <v>0</v>
      </c>
      <c r="F886" s="19">
        <f t="shared" si="26"/>
        <v>1.6777096</v>
      </c>
      <c r="G886" s="19">
        <v>186.10040749999999</v>
      </c>
      <c r="H886" s="19">
        <v>108.7009245</v>
      </c>
      <c r="I886" s="19" t="s">
        <v>1797</v>
      </c>
      <c r="J886" s="19">
        <v>229.43696759166667</v>
      </c>
      <c r="K886" s="19">
        <v>287.24214384392502</v>
      </c>
      <c r="L886" s="22">
        <v>1.5434793921336525</v>
      </c>
    </row>
    <row r="887" spans="1:12" x14ac:dyDescent="0.25">
      <c r="A887" s="17">
        <f t="shared" si="27"/>
        <v>882</v>
      </c>
      <c r="B887" s="17">
        <v>57970</v>
      </c>
      <c r="C887" s="18" t="s">
        <v>732</v>
      </c>
      <c r="D887" s="19">
        <v>3.2368540000000001</v>
      </c>
      <c r="E887" s="19">
        <v>0</v>
      </c>
      <c r="F887" s="19">
        <f t="shared" si="26"/>
        <v>3.2368540000000001</v>
      </c>
      <c r="G887" s="19">
        <v>50.677466899999999</v>
      </c>
      <c r="H887" s="19">
        <v>44.9475604</v>
      </c>
      <c r="I887" s="19" t="s">
        <v>1797</v>
      </c>
      <c r="J887" s="19">
        <v>287.61923088333333</v>
      </c>
      <c r="K887" s="19">
        <v>319.43173899462897</v>
      </c>
      <c r="L887" s="22">
        <v>6.3032301836426035</v>
      </c>
    </row>
    <row r="888" spans="1:12" x14ac:dyDescent="0.25">
      <c r="A888" s="17">
        <f t="shared" si="27"/>
        <v>883</v>
      </c>
      <c r="B888" s="17">
        <v>58240</v>
      </c>
      <c r="C888" s="18" t="s">
        <v>1167</v>
      </c>
      <c r="D888" s="19">
        <v>1.5978079000000001</v>
      </c>
      <c r="E888" s="19">
        <v>0</v>
      </c>
      <c r="F888" s="19">
        <f t="shared" si="26"/>
        <v>1.5978079000000001</v>
      </c>
      <c r="G888" s="19">
        <v>59.999390200000001</v>
      </c>
      <c r="H888" s="19">
        <v>46.499881299999998</v>
      </c>
      <c r="I888" s="19" t="s">
        <v>1797</v>
      </c>
      <c r="J888" s="19">
        <v>202.399297875</v>
      </c>
      <c r="K888" s="19">
        <v>232.60718984229899</v>
      </c>
      <c r="L888" s="22">
        <v>3.8768258988455351</v>
      </c>
    </row>
    <row r="889" spans="1:12" x14ac:dyDescent="0.25">
      <c r="A889" s="17">
        <f t="shared" si="27"/>
        <v>884</v>
      </c>
      <c r="B889" s="17">
        <v>58315</v>
      </c>
      <c r="C889" s="18" t="s">
        <v>1168</v>
      </c>
      <c r="D889" s="19">
        <v>0</v>
      </c>
      <c r="E889" s="19">
        <v>0</v>
      </c>
      <c r="F889" s="19">
        <f t="shared" si="26"/>
        <v>0</v>
      </c>
      <c r="G889" s="19">
        <v>0</v>
      </c>
      <c r="H889" s="19">
        <v>0</v>
      </c>
      <c r="I889" s="19" t="s">
        <v>1797</v>
      </c>
      <c r="J889" s="19">
        <v>0</v>
      </c>
      <c r="K889" s="19">
        <v>0</v>
      </c>
      <c r="L889" s="19">
        <v>0</v>
      </c>
    </row>
    <row r="890" spans="1:12" x14ac:dyDescent="0.25">
      <c r="A890" s="17">
        <f t="shared" si="27"/>
        <v>885</v>
      </c>
      <c r="B890" s="17">
        <v>58331</v>
      </c>
      <c r="C890" s="18" t="s">
        <v>434</v>
      </c>
      <c r="D890" s="19">
        <v>1.6180391000000001</v>
      </c>
      <c r="E890" s="19">
        <v>0</v>
      </c>
      <c r="F890" s="19">
        <f t="shared" si="26"/>
        <v>1.6180391000000001</v>
      </c>
      <c r="G890" s="19">
        <v>12.449378100000001</v>
      </c>
      <c r="H890" s="19">
        <v>12.449378100000001</v>
      </c>
      <c r="I890" s="19" t="s">
        <v>1797</v>
      </c>
      <c r="J890" s="19">
        <v>192.66279065000001</v>
      </c>
      <c r="K890" s="19">
        <v>205.86202915366499</v>
      </c>
      <c r="L890" s="22">
        <v>16.535928742791175</v>
      </c>
    </row>
    <row r="891" spans="1:12" x14ac:dyDescent="0.25">
      <c r="A891" s="17">
        <f t="shared" si="27"/>
        <v>886</v>
      </c>
      <c r="B891" s="17">
        <v>58332</v>
      </c>
      <c r="C891" s="18" t="s">
        <v>1169</v>
      </c>
      <c r="D891" s="19">
        <v>1.0469553999999999</v>
      </c>
      <c r="E891" s="19">
        <v>0</v>
      </c>
      <c r="F891" s="19">
        <f t="shared" si="26"/>
        <v>1.0469553999999999</v>
      </c>
      <c r="G891" s="19">
        <v>24.155223100000001</v>
      </c>
      <c r="H891" s="19">
        <v>15.0425425</v>
      </c>
      <c r="I891" s="19" t="s">
        <v>1797</v>
      </c>
      <c r="J891" s="19">
        <v>57.969383241666662</v>
      </c>
      <c r="K891" s="19">
        <v>70.530090720185996</v>
      </c>
      <c r="L891" s="22">
        <v>2.9198691491359479</v>
      </c>
    </row>
    <row r="892" spans="1:12" x14ac:dyDescent="0.25">
      <c r="A892" s="17">
        <f t="shared" si="27"/>
        <v>887</v>
      </c>
      <c r="B892" s="17">
        <v>58373</v>
      </c>
      <c r="C892" s="18" t="s">
        <v>1558</v>
      </c>
      <c r="D892" s="19">
        <v>5.3102900000000001E-2</v>
      </c>
      <c r="E892" s="19">
        <v>0</v>
      </c>
      <c r="F892" s="19">
        <f t="shared" si="26"/>
        <v>5.3102900000000001E-2</v>
      </c>
      <c r="G892" s="19">
        <v>2.6781161</v>
      </c>
      <c r="H892" s="19">
        <v>2.6013829999999998</v>
      </c>
      <c r="I892" s="19" t="s">
        <v>1797</v>
      </c>
      <c r="J892" s="19">
        <v>4.7973220916666657</v>
      </c>
      <c r="K892" s="19">
        <v>6.141993712633</v>
      </c>
      <c r="L892" s="22">
        <v>2.2934008397294652</v>
      </c>
    </row>
    <row r="893" spans="1:12" x14ac:dyDescent="0.25">
      <c r="A893" s="17">
        <f t="shared" si="27"/>
        <v>888</v>
      </c>
      <c r="B893" s="17">
        <v>58607</v>
      </c>
      <c r="C893" s="18" t="s">
        <v>733</v>
      </c>
      <c r="D893" s="19">
        <v>0.69495190000000007</v>
      </c>
      <c r="E893" s="19">
        <v>0</v>
      </c>
      <c r="F893" s="19">
        <f t="shared" si="26"/>
        <v>0.69495190000000007</v>
      </c>
      <c r="G893" s="19">
        <v>181.35593320000001</v>
      </c>
      <c r="H893" s="19">
        <v>159.35593320000001</v>
      </c>
      <c r="I893" s="19" t="s">
        <v>1797</v>
      </c>
      <c r="J893" s="19">
        <v>117.01796403333334</v>
      </c>
      <c r="K893" s="19">
        <v>183.37985266917499</v>
      </c>
      <c r="L893" s="22">
        <v>1.0111599297219738</v>
      </c>
    </row>
    <row r="894" spans="1:12" x14ac:dyDescent="0.25">
      <c r="A894" s="17">
        <f t="shared" si="27"/>
        <v>889</v>
      </c>
      <c r="B894" s="17">
        <v>58711</v>
      </c>
      <c r="C894" s="18" t="s">
        <v>219</v>
      </c>
      <c r="D894" s="19">
        <v>1.7388072000000001</v>
      </c>
      <c r="E894" s="19">
        <v>0</v>
      </c>
      <c r="F894" s="19">
        <f t="shared" si="26"/>
        <v>1.7388072000000001</v>
      </c>
      <c r="G894" s="19">
        <v>113.82261920000001</v>
      </c>
      <c r="H894" s="19">
        <v>90.688754794131</v>
      </c>
      <c r="I894" s="19" t="s">
        <v>1797</v>
      </c>
      <c r="J894" s="19">
        <v>147.42090264999999</v>
      </c>
      <c r="K894" s="19">
        <v>200.29711493544499</v>
      </c>
      <c r="L894" s="22">
        <v>1.7597303272691249</v>
      </c>
    </row>
    <row r="895" spans="1:12" x14ac:dyDescent="0.25">
      <c r="A895" s="17">
        <f t="shared" si="27"/>
        <v>890</v>
      </c>
      <c r="B895" s="17">
        <v>58865</v>
      </c>
      <c r="C895" s="18" t="s">
        <v>1559</v>
      </c>
      <c r="D895" s="19">
        <v>0</v>
      </c>
      <c r="E895" s="19">
        <v>0</v>
      </c>
      <c r="F895" s="19">
        <f t="shared" si="26"/>
        <v>0</v>
      </c>
      <c r="G895" s="19">
        <v>0</v>
      </c>
      <c r="H895" s="19">
        <v>0</v>
      </c>
      <c r="I895" s="19" t="s">
        <v>1797</v>
      </c>
      <c r="J895" s="19">
        <v>0</v>
      </c>
      <c r="K895" s="19">
        <v>0</v>
      </c>
      <c r="L895" s="19">
        <v>0</v>
      </c>
    </row>
    <row r="896" spans="1:12" x14ac:dyDescent="0.25">
      <c r="A896" s="17">
        <f t="shared" si="27"/>
        <v>891</v>
      </c>
      <c r="B896" s="17">
        <v>58953</v>
      </c>
      <c r="C896" s="18" t="s">
        <v>1560</v>
      </c>
      <c r="D896" s="19">
        <v>0</v>
      </c>
      <c r="E896" s="19">
        <v>0</v>
      </c>
      <c r="F896" s="19">
        <f t="shared" si="26"/>
        <v>0</v>
      </c>
      <c r="G896" s="19">
        <v>0</v>
      </c>
      <c r="H896" s="19">
        <v>0</v>
      </c>
      <c r="I896" s="19" t="s">
        <v>1797</v>
      </c>
      <c r="J896" s="19">
        <v>0</v>
      </c>
      <c r="K896" s="19">
        <v>0</v>
      </c>
      <c r="L896" s="19">
        <v>0</v>
      </c>
    </row>
    <row r="897" spans="1:12" x14ac:dyDescent="0.25">
      <c r="A897" s="17">
        <f t="shared" si="27"/>
        <v>892</v>
      </c>
      <c r="B897" s="17">
        <v>59403</v>
      </c>
      <c r="C897" s="18" t="s">
        <v>1561</v>
      </c>
      <c r="D897" s="19">
        <v>0.318494</v>
      </c>
      <c r="E897" s="19">
        <v>0</v>
      </c>
      <c r="F897" s="19">
        <f t="shared" si="26"/>
        <v>0.318494</v>
      </c>
      <c r="G897" s="19">
        <v>148.39363309999999</v>
      </c>
      <c r="H897" s="19">
        <v>84.535427900000002</v>
      </c>
      <c r="I897" s="19" t="s">
        <v>1797</v>
      </c>
      <c r="J897" s="19">
        <v>68.523771466666659</v>
      </c>
      <c r="K897" s="19">
        <v>110.815906755776</v>
      </c>
      <c r="L897" s="22">
        <v>0.74676995529248225</v>
      </c>
    </row>
    <row r="898" spans="1:12" x14ac:dyDescent="0.25">
      <c r="A898" s="17">
        <f t="shared" si="27"/>
        <v>893</v>
      </c>
      <c r="B898" s="17">
        <v>59586</v>
      </c>
      <c r="C898" s="18" t="s">
        <v>124</v>
      </c>
      <c r="D898" s="19">
        <v>0.63228379999999995</v>
      </c>
      <c r="E898" s="19">
        <v>0</v>
      </c>
      <c r="F898" s="19">
        <f t="shared" si="26"/>
        <v>0.63228379999999995</v>
      </c>
      <c r="G898" s="19">
        <v>155.40655469999999</v>
      </c>
      <c r="H898" s="19">
        <v>102.2790239</v>
      </c>
      <c r="I898" s="19" t="s">
        <v>1797</v>
      </c>
      <c r="J898" s="19">
        <v>92.328500349999999</v>
      </c>
      <c r="K898" s="19">
        <v>150.41993875286801</v>
      </c>
      <c r="L898" s="22">
        <v>0.967912447729388</v>
      </c>
    </row>
    <row r="899" spans="1:12" x14ac:dyDescent="0.25">
      <c r="A899" s="17">
        <f t="shared" si="27"/>
        <v>894</v>
      </c>
      <c r="B899" s="17">
        <v>60100</v>
      </c>
      <c r="C899" s="18" t="s">
        <v>734</v>
      </c>
      <c r="D899" s="19">
        <v>7.1086000000000005E-3</v>
      </c>
      <c r="E899" s="19">
        <v>0</v>
      </c>
      <c r="F899" s="19">
        <f t="shared" si="26"/>
        <v>7.1086000000000005E-3</v>
      </c>
      <c r="G899" s="19">
        <v>2.6748663000000001</v>
      </c>
      <c r="H899" s="19">
        <v>2.6748663000000001</v>
      </c>
      <c r="I899" s="19" t="s">
        <v>1797</v>
      </c>
      <c r="J899" s="19">
        <v>1.0587881916666666</v>
      </c>
      <c r="K899" s="19">
        <v>2.765274005033</v>
      </c>
      <c r="L899" s="22">
        <v>1.0337989622258876</v>
      </c>
    </row>
    <row r="900" spans="1:12" x14ac:dyDescent="0.25">
      <c r="A900" s="17">
        <f t="shared" si="27"/>
        <v>895</v>
      </c>
      <c r="B900" s="17">
        <v>60930</v>
      </c>
      <c r="C900" s="18" t="s">
        <v>126</v>
      </c>
      <c r="D900" s="19">
        <v>6.0034791000000007</v>
      </c>
      <c r="E900" s="19">
        <v>0</v>
      </c>
      <c r="F900" s="19">
        <f t="shared" si="26"/>
        <v>6.0034791000000007</v>
      </c>
      <c r="G900" s="19">
        <v>393.90396199999998</v>
      </c>
      <c r="H900" s="19">
        <v>375.78659169999997</v>
      </c>
      <c r="I900" s="19" t="s">
        <v>1797</v>
      </c>
      <c r="J900" s="19">
        <v>640.10925535000001</v>
      </c>
      <c r="K900" s="19">
        <v>883.41075347440903</v>
      </c>
      <c r="L900" s="22">
        <v>2.2427059351954655</v>
      </c>
    </row>
    <row r="901" spans="1:12" x14ac:dyDescent="0.25">
      <c r="A901" s="17">
        <f t="shared" si="27"/>
        <v>896</v>
      </c>
      <c r="B901" s="17">
        <v>60947</v>
      </c>
      <c r="C901" s="18" t="s">
        <v>435</v>
      </c>
      <c r="D901" s="19">
        <v>0.64098929999999998</v>
      </c>
      <c r="E901" s="19">
        <v>0</v>
      </c>
      <c r="F901" s="19">
        <f t="shared" si="26"/>
        <v>0.64098929999999998</v>
      </c>
      <c r="G901" s="19">
        <v>75.177860800000005</v>
      </c>
      <c r="H901" s="19">
        <v>47.380878299999999</v>
      </c>
      <c r="I901" s="19" t="s">
        <v>1797</v>
      </c>
      <c r="J901" s="19">
        <v>79.711150575000005</v>
      </c>
      <c r="K901" s="19">
        <v>94.316429636167001</v>
      </c>
      <c r="L901" s="22">
        <v>1.2545771937709485</v>
      </c>
    </row>
    <row r="902" spans="1:12" x14ac:dyDescent="0.25">
      <c r="A902" s="17">
        <f t="shared" si="27"/>
        <v>897</v>
      </c>
      <c r="B902" s="17">
        <v>61173</v>
      </c>
      <c r="C902" s="18" t="s">
        <v>370</v>
      </c>
      <c r="D902" s="19">
        <v>2.0422763000000002</v>
      </c>
      <c r="E902" s="19">
        <v>0</v>
      </c>
      <c r="F902" s="19">
        <f t="shared" si="26"/>
        <v>2.0422763000000002</v>
      </c>
      <c r="G902" s="19">
        <v>156.4217328</v>
      </c>
      <c r="H902" s="19">
        <v>60.423182300000001</v>
      </c>
      <c r="I902" s="19" t="s">
        <v>1797</v>
      </c>
      <c r="J902" s="19">
        <v>153.90781834166668</v>
      </c>
      <c r="K902" s="19">
        <v>195.44990280929099</v>
      </c>
      <c r="L902" s="22">
        <v>1.2495060584656239</v>
      </c>
    </row>
    <row r="903" spans="1:12" x14ac:dyDescent="0.25">
      <c r="A903" s="17">
        <f t="shared" si="27"/>
        <v>898</v>
      </c>
      <c r="B903" s="17">
        <v>62180</v>
      </c>
      <c r="C903" s="18" t="s">
        <v>1562</v>
      </c>
      <c r="D903" s="19">
        <v>0</v>
      </c>
      <c r="E903" s="19">
        <v>0</v>
      </c>
      <c r="F903" s="19">
        <f t="shared" ref="F903:F966" si="28">D903+E903</f>
        <v>0</v>
      </c>
      <c r="G903" s="19">
        <v>0</v>
      </c>
      <c r="H903" s="19">
        <v>0</v>
      </c>
      <c r="I903" s="19" t="s">
        <v>1797</v>
      </c>
      <c r="J903" s="19">
        <v>0</v>
      </c>
      <c r="K903" s="19">
        <v>0</v>
      </c>
      <c r="L903" s="19">
        <v>0</v>
      </c>
    </row>
    <row r="904" spans="1:12" x14ac:dyDescent="0.25">
      <c r="A904" s="17">
        <f t="shared" ref="A904:A967" si="29">A903+1</f>
        <v>899</v>
      </c>
      <c r="B904" s="17">
        <v>62300</v>
      </c>
      <c r="C904" s="18" t="s">
        <v>1563</v>
      </c>
      <c r="D904" s="19">
        <v>0</v>
      </c>
      <c r="E904" s="19">
        <v>0</v>
      </c>
      <c r="F904" s="19">
        <f t="shared" si="28"/>
        <v>0</v>
      </c>
      <c r="G904" s="19">
        <v>0</v>
      </c>
      <c r="H904" s="19">
        <v>0</v>
      </c>
      <c r="I904" s="19" t="s">
        <v>1797</v>
      </c>
      <c r="J904" s="19">
        <v>0</v>
      </c>
      <c r="K904" s="19">
        <v>0</v>
      </c>
      <c r="L904" s="19">
        <v>0</v>
      </c>
    </row>
    <row r="905" spans="1:12" x14ac:dyDescent="0.25">
      <c r="A905" s="17">
        <f t="shared" si="29"/>
        <v>900</v>
      </c>
      <c r="B905" s="17">
        <v>62301</v>
      </c>
      <c r="C905" s="18" t="s">
        <v>1170</v>
      </c>
      <c r="D905" s="19">
        <v>0</v>
      </c>
      <c r="E905" s="19">
        <v>0</v>
      </c>
      <c r="F905" s="19">
        <f t="shared" si="28"/>
        <v>0</v>
      </c>
      <c r="G905" s="19">
        <v>3.19984</v>
      </c>
      <c r="H905" s="19">
        <v>3.19984</v>
      </c>
      <c r="I905" s="19" t="s">
        <v>1797</v>
      </c>
      <c r="J905" s="19">
        <v>2.1902524999999999E-2</v>
      </c>
      <c r="K905" s="19">
        <v>3.199438953449</v>
      </c>
      <c r="L905" s="22">
        <v>0.99987466668614677</v>
      </c>
    </row>
    <row r="906" spans="1:12" x14ac:dyDescent="0.25">
      <c r="A906" s="17">
        <f t="shared" si="29"/>
        <v>901</v>
      </c>
      <c r="B906" s="17">
        <v>62337</v>
      </c>
      <c r="C906" s="18" t="s">
        <v>1171</v>
      </c>
      <c r="D906" s="19">
        <v>0</v>
      </c>
      <c r="E906" s="19">
        <v>0</v>
      </c>
      <c r="F906" s="19">
        <f t="shared" si="28"/>
        <v>0</v>
      </c>
      <c r="G906" s="19">
        <v>0</v>
      </c>
      <c r="H906" s="19">
        <v>0</v>
      </c>
      <c r="I906" s="19" t="s">
        <v>1797</v>
      </c>
      <c r="J906" s="19">
        <v>0</v>
      </c>
      <c r="K906" s="19">
        <v>0</v>
      </c>
      <c r="L906" s="19">
        <v>0</v>
      </c>
    </row>
    <row r="907" spans="1:12" x14ac:dyDescent="0.25">
      <c r="A907" s="17">
        <f t="shared" si="29"/>
        <v>902</v>
      </c>
      <c r="B907" s="17">
        <v>62757</v>
      </c>
      <c r="C907" s="18" t="s">
        <v>127</v>
      </c>
      <c r="D907" s="19">
        <v>21.319097999999997</v>
      </c>
      <c r="E907" s="19">
        <v>0</v>
      </c>
      <c r="F907" s="19">
        <f t="shared" si="28"/>
        <v>21.319097999999997</v>
      </c>
      <c r="G907" s="19">
        <v>2507.90436</v>
      </c>
      <c r="H907" s="19">
        <v>1283.9550595999999</v>
      </c>
      <c r="I907" s="19" t="s">
        <v>1797</v>
      </c>
      <c r="J907" s="19">
        <v>2973.8231583666666</v>
      </c>
      <c r="K907" s="19">
        <v>3580.7639157972899</v>
      </c>
      <c r="L907" s="22">
        <v>1.4277912558823773</v>
      </c>
    </row>
    <row r="908" spans="1:12" x14ac:dyDescent="0.25">
      <c r="A908" s="17">
        <f t="shared" si="29"/>
        <v>903</v>
      </c>
      <c r="B908" s="17">
        <v>63097</v>
      </c>
      <c r="C908" s="18" t="s">
        <v>735</v>
      </c>
      <c r="D908" s="19">
        <v>0.10322469999999999</v>
      </c>
      <c r="E908" s="19">
        <v>0</v>
      </c>
      <c r="F908" s="19">
        <f t="shared" si="28"/>
        <v>0.10322469999999999</v>
      </c>
      <c r="G908" s="19">
        <v>9.8185093000000006</v>
      </c>
      <c r="H908" s="19">
        <v>9.6222773000000004</v>
      </c>
      <c r="I908" s="19" t="s">
        <v>1797</v>
      </c>
      <c r="J908" s="19">
        <v>6.1152827166666661</v>
      </c>
      <c r="K908" s="19">
        <v>12.137023922536001</v>
      </c>
      <c r="L908" s="22">
        <v>1.236137131584323</v>
      </c>
    </row>
    <row r="909" spans="1:12" x14ac:dyDescent="0.25">
      <c r="A909" s="17">
        <f t="shared" si="29"/>
        <v>904</v>
      </c>
      <c r="B909" s="17">
        <v>63611</v>
      </c>
      <c r="C909" s="18" t="s">
        <v>1564</v>
      </c>
      <c r="D909" s="19">
        <v>2.2569461999999998</v>
      </c>
      <c r="E909" s="19">
        <v>0</v>
      </c>
      <c r="F909" s="19">
        <f t="shared" si="28"/>
        <v>2.2569461999999998</v>
      </c>
      <c r="G909" s="19">
        <v>112.067573</v>
      </c>
      <c r="H909" s="19">
        <v>78.628845799999993</v>
      </c>
      <c r="I909" s="19" t="s">
        <v>1797</v>
      </c>
      <c r="J909" s="19">
        <v>183.534996775</v>
      </c>
      <c r="K909" s="19">
        <v>220.773782420114</v>
      </c>
      <c r="L909" s="22">
        <v>1.9700059215176724</v>
      </c>
    </row>
    <row r="910" spans="1:12" x14ac:dyDescent="0.25">
      <c r="A910" s="17">
        <f t="shared" si="29"/>
        <v>905</v>
      </c>
      <c r="B910" s="17">
        <v>63626</v>
      </c>
      <c r="C910" s="18" t="s">
        <v>436</v>
      </c>
      <c r="D910" s="19">
        <v>0.1065792</v>
      </c>
      <c r="E910" s="19">
        <v>0</v>
      </c>
      <c r="F910" s="19">
        <f t="shared" si="28"/>
        <v>0.1065792</v>
      </c>
      <c r="G910" s="19">
        <v>8.6795659999999994</v>
      </c>
      <c r="H910" s="19">
        <v>8.6795659999999994</v>
      </c>
      <c r="I910" s="19" t="s">
        <v>1797</v>
      </c>
      <c r="J910" s="19">
        <v>13.610546725000001</v>
      </c>
      <c r="K910" s="19">
        <v>18.208284800272999</v>
      </c>
      <c r="L910" s="22">
        <v>2.0978335553036866</v>
      </c>
    </row>
    <row r="911" spans="1:12" x14ac:dyDescent="0.25">
      <c r="A911" s="17">
        <f t="shared" si="29"/>
        <v>906</v>
      </c>
      <c r="B911" s="17">
        <v>63838</v>
      </c>
      <c r="C911" s="18" t="s">
        <v>1172</v>
      </c>
      <c r="D911" s="19">
        <v>0.25247990000000003</v>
      </c>
      <c r="E911" s="19">
        <v>0</v>
      </c>
      <c r="F911" s="19">
        <f t="shared" si="28"/>
        <v>0.25247990000000003</v>
      </c>
      <c r="G911" s="19">
        <v>5.4715192000000004</v>
      </c>
      <c r="H911" s="19">
        <v>4.9872275000000004</v>
      </c>
      <c r="I911" s="19" t="s">
        <v>1797</v>
      </c>
      <c r="J911" s="19">
        <v>20.533012150000001</v>
      </c>
      <c r="K911" s="19">
        <v>23.007464692837001</v>
      </c>
      <c r="L911" s="22">
        <v>4.2049500059941307</v>
      </c>
    </row>
    <row r="912" spans="1:12" x14ac:dyDescent="0.25">
      <c r="A912" s="17">
        <f t="shared" si="29"/>
        <v>907</v>
      </c>
      <c r="B912" s="17">
        <v>64297</v>
      </c>
      <c r="C912" s="18" t="s">
        <v>1565</v>
      </c>
      <c r="D912" s="19">
        <v>3.0565023999999998</v>
      </c>
      <c r="E912" s="19">
        <v>0</v>
      </c>
      <c r="F912" s="19">
        <f t="shared" si="28"/>
        <v>3.0565023999999998</v>
      </c>
      <c r="G912" s="19">
        <v>143.8778332</v>
      </c>
      <c r="H912" s="19">
        <v>65.860434499999997</v>
      </c>
      <c r="I912" s="19" t="s">
        <v>1797</v>
      </c>
      <c r="J912" s="19">
        <v>333.99135616666672</v>
      </c>
      <c r="K912" s="19">
        <v>381.39571017965397</v>
      </c>
      <c r="L912" s="22">
        <v>2.6508302335182372</v>
      </c>
    </row>
    <row r="913" spans="1:12" x14ac:dyDescent="0.25">
      <c r="A913" s="17">
        <f t="shared" si="29"/>
        <v>908</v>
      </c>
      <c r="B913" s="17">
        <v>64301</v>
      </c>
      <c r="C913" s="18" t="s">
        <v>1173</v>
      </c>
      <c r="D913" s="19">
        <v>0</v>
      </c>
      <c r="E913" s="19">
        <v>0</v>
      </c>
      <c r="F913" s="19">
        <f t="shared" si="28"/>
        <v>0</v>
      </c>
      <c r="G913" s="19">
        <v>0</v>
      </c>
      <c r="H913" s="19">
        <v>0</v>
      </c>
      <c r="I913" s="19" t="s">
        <v>1797</v>
      </c>
      <c r="J913" s="19">
        <v>0</v>
      </c>
      <c r="K913" s="19">
        <v>0</v>
      </c>
      <c r="L913" s="19">
        <v>0</v>
      </c>
    </row>
    <row r="914" spans="1:12" x14ac:dyDescent="0.25">
      <c r="A914" s="17">
        <f t="shared" si="29"/>
        <v>909</v>
      </c>
      <c r="B914" s="17">
        <v>64422</v>
      </c>
      <c r="C914" s="18" t="s">
        <v>736</v>
      </c>
      <c r="D914" s="19">
        <v>1.6452999999999999E-3</v>
      </c>
      <c r="E914" s="19">
        <v>0</v>
      </c>
      <c r="F914" s="19">
        <f t="shared" si="28"/>
        <v>1.6452999999999999E-3</v>
      </c>
      <c r="G914" s="19">
        <v>0.2499875</v>
      </c>
      <c r="H914" s="19">
        <v>0.2499875</v>
      </c>
      <c r="I914" s="19" t="s">
        <v>1797</v>
      </c>
      <c r="J914" s="19">
        <v>0.21737690000000001</v>
      </c>
      <c r="K914" s="19">
        <v>0.28267431913500002</v>
      </c>
      <c r="L914" s="22">
        <v>1.1307538142307116</v>
      </c>
    </row>
    <row r="915" spans="1:12" x14ac:dyDescent="0.25">
      <c r="A915" s="17">
        <f t="shared" si="29"/>
        <v>910</v>
      </c>
      <c r="B915" s="17">
        <v>64493</v>
      </c>
      <c r="C915" s="18" t="s">
        <v>1566</v>
      </c>
      <c r="D915" s="19">
        <v>0</v>
      </c>
      <c r="E915" s="19">
        <v>0</v>
      </c>
      <c r="F915" s="19">
        <f t="shared" si="28"/>
        <v>0</v>
      </c>
      <c r="G915" s="19">
        <v>0</v>
      </c>
      <c r="H915" s="19">
        <v>0</v>
      </c>
      <c r="I915" s="19" t="s">
        <v>1797</v>
      </c>
      <c r="J915" s="19">
        <v>0</v>
      </c>
      <c r="K915" s="19">
        <v>0</v>
      </c>
      <c r="L915" s="19">
        <v>0</v>
      </c>
    </row>
    <row r="916" spans="1:12" x14ac:dyDescent="0.25">
      <c r="A916" s="17">
        <f t="shared" si="29"/>
        <v>911</v>
      </c>
      <c r="B916" s="17">
        <v>64502</v>
      </c>
      <c r="C916" s="18" t="s">
        <v>371</v>
      </c>
      <c r="D916" s="19">
        <v>0</v>
      </c>
      <c r="E916" s="19">
        <v>0</v>
      </c>
      <c r="F916" s="19">
        <f t="shared" si="28"/>
        <v>0</v>
      </c>
      <c r="G916" s="19">
        <v>0</v>
      </c>
      <c r="H916" s="19">
        <v>0</v>
      </c>
      <c r="I916" s="19" t="s">
        <v>1797</v>
      </c>
      <c r="J916" s="19">
        <v>0</v>
      </c>
      <c r="K916" s="19">
        <v>0</v>
      </c>
      <c r="L916" s="19">
        <v>0</v>
      </c>
    </row>
    <row r="917" spans="1:12" x14ac:dyDescent="0.25">
      <c r="A917" s="17">
        <f t="shared" si="29"/>
        <v>912</v>
      </c>
      <c r="B917" s="17">
        <v>64606</v>
      </c>
      <c r="C917" s="18" t="s">
        <v>128</v>
      </c>
      <c r="D917" s="19">
        <v>6.6739573999999999</v>
      </c>
      <c r="E917" s="19">
        <v>0</v>
      </c>
      <c r="F917" s="19">
        <f t="shared" si="28"/>
        <v>6.6739573999999999</v>
      </c>
      <c r="G917" s="19">
        <v>266.0071633</v>
      </c>
      <c r="H917" s="19">
        <v>143.39808869999999</v>
      </c>
      <c r="I917" s="19" t="s">
        <v>1797</v>
      </c>
      <c r="J917" s="19">
        <v>829.83652259166672</v>
      </c>
      <c r="K917" s="19">
        <v>837.93590457327798</v>
      </c>
      <c r="L917" s="22">
        <v>3.1500501496956415</v>
      </c>
    </row>
    <row r="918" spans="1:12" x14ac:dyDescent="0.25">
      <c r="A918" s="17">
        <f t="shared" si="29"/>
        <v>913</v>
      </c>
      <c r="B918" s="17">
        <v>64610</v>
      </c>
      <c r="C918" s="18" t="s">
        <v>129</v>
      </c>
      <c r="D918" s="19">
        <v>0</v>
      </c>
      <c r="E918" s="19">
        <v>0</v>
      </c>
      <c r="F918" s="19">
        <f t="shared" si="28"/>
        <v>0</v>
      </c>
      <c r="G918" s="19">
        <v>1.3599319999999999</v>
      </c>
      <c r="H918" s="19">
        <v>1.3599319999999999</v>
      </c>
      <c r="I918" s="19" t="s">
        <v>1797</v>
      </c>
      <c r="J918" s="19">
        <v>1.1847763166666667</v>
      </c>
      <c r="K918" s="19">
        <v>1.9095011423249999</v>
      </c>
      <c r="L918" s="22">
        <v>1.4041151633500792</v>
      </c>
    </row>
    <row r="919" spans="1:12" x14ac:dyDescent="0.25">
      <c r="A919" s="17">
        <f t="shared" si="29"/>
        <v>914</v>
      </c>
      <c r="B919" s="17">
        <v>64651</v>
      </c>
      <c r="C919" s="18" t="s">
        <v>1174</v>
      </c>
      <c r="D919" s="19">
        <v>0</v>
      </c>
      <c r="E919" s="19">
        <v>0</v>
      </c>
      <c r="F919" s="19">
        <f t="shared" si="28"/>
        <v>0</v>
      </c>
      <c r="G919" s="19">
        <v>1.9998999999999999E-2</v>
      </c>
      <c r="H919" s="19">
        <v>1.9998999999999999E-2</v>
      </c>
      <c r="I919" s="19" t="s">
        <v>1797</v>
      </c>
      <c r="J919" s="19">
        <v>6.4478333333333338E-4</v>
      </c>
      <c r="K919" s="19">
        <v>2.0161928746E-2</v>
      </c>
      <c r="L919" s="22">
        <v>1.0081468446422321</v>
      </c>
    </row>
    <row r="920" spans="1:12" x14ac:dyDescent="0.25">
      <c r="A920" s="17">
        <f t="shared" si="29"/>
        <v>915</v>
      </c>
      <c r="B920" s="17">
        <v>64917</v>
      </c>
      <c r="C920" s="18" t="s">
        <v>437</v>
      </c>
      <c r="D920" s="19">
        <v>4.7748140000000001</v>
      </c>
      <c r="E920" s="19">
        <v>0</v>
      </c>
      <c r="F920" s="19">
        <f t="shared" si="28"/>
        <v>4.7748140000000001</v>
      </c>
      <c r="G920" s="19">
        <v>47.418575599999997</v>
      </c>
      <c r="H920" s="19">
        <v>-46.662477631656998</v>
      </c>
      <c r="I920" s="19" t="s">
        <v>1797</v>
      </c>
      <c r="J920" s="19">
        <v>584.43569014166667</v>
      </c>
      <c r="K920" s="19">
        <v>547.55468630161795</v>
      </c>
      <c r="L920" s="22">
        <v>11.547261371166492</v>
      </c>
    </row>
    <row r="921" spans="1:12" x14ac:dyDescent="0.25">
      <c r="A921" s="17">
        <f t="shared" si="29"/>
        <v>916</v>
      </c>
      <c r="B921" s="17">
        <v>65160</v>
      </c>
      <c r="C921" s="18" t="s">
        <v>1175</v>
      </c>
      <c r="D921" s="19">
        <v>0</v>
      </c>
      <c r="E921" s="19">
        <v>0</v>
      </c>
      <c r="F921" s="19">
        <f t="shared" si="28"/>
        <v>0</v>
      </c>
      <c r="G921" s="19">
        <v>0.40997990000000001</v>
      </c>
      <c r="H921" s="19">
        <v>0.17787320000000001</v>
      </c>
      <c r="I921" s="19" t="s">
        <v>1797</v>
      </c>
      <c r="J921" s="19">
        <v>0.47657875</v>
      </c>
      <c r="K921" s="19">
        <v>0.63123050455899998</v>
      </c>
      <c r="L921" s="22">
        <v>1.5396620774798959</v>
      </c>
    </row>
    <row r="922" spans="1:12" x14ac:dyDescent="0.25">
      <c r="A922" s="17">
        <f t="shared" si="29"/>
        <v>917</v>
      </c>
      <c r="B922" s="17">
        <v>65251</v>
      </c>
      <c r="C922" s="18" t="s">
        <v>1176</v>
      </c>
      <c r="D922" s="19">
        <v>0.30303479999999999</v>
      </c>
      <c r="E922" s="19">
        <v>0</v>
      </c>
      <c r="F922" s="19">
        <f t="shared" si="28"/>
        <v>0.30303479999999999</v>
      </c>
      <c r="G922" s="19">
        <v>21.1559451</v>
      </c>
      <c r="H922" s="19">
        <v>17.1683138</v>
      </c>
      <c r="I922" s="19" t="s">
        <v>1797</v>
      </c>
      <c r="J922" s="19">
        <v>20.887844141666665</v>
      </c>
      <c r="K922" s="19">
        <v>27.744289573490999</v>
      </c>
      <c r="L922" s="22">
        <v>1.3114181116631372</v>
      </c>
    </row>
    <row r="923" spans="1:12" x14ac:dyDescent="0.25">
      <c r="A923" s="17">
        <f t="shared" si="29"/>
        <v>918</v>
      </c>
      <c r="B923" s="17">
        <v>65374</v>
      </c>
      <c r="C923" s="18" t="s">
        <v>1567</v>
      </c>
      <c r="D923" s="19">
        <v>0</v>
      </c>
      <c r="E923" s="19">
        <v>0</v>
      </c>
      <c r="F923" s="19">
        <f t="shared" si="28"/>
        <v>0</v>
      </c>
      <c r="G923" s="19">
        <v>0</v>
      </c>
      <c r="H923" s="19">
        <v>0</v>
      </c>
      <c r="I923" s="19" t="s">
        <v>1797</v>
      </c>
      <c r="J923" s="19">
        <v>0</v>
      </c>
      <c r="K923" s="19">
        <v>0</v>
      </c>
      <c r="L923" s="19">
        <v>0</v>
      </c>
    </row>
    <row r="924" spans="1:12" x14ac:dyDescent="0.25">
      <c r="A924" s="17">
        <f t="shared" si="29"/>
        <v>919</v>
      </c>
      <c r="B924" s="17">
        <v>65608</v>
      </c>
      <c r="C924" s="18" t="s">
        <v>438</v>
      </c>
      <c r="D924" s="19">
        <v>8.1534599999999999E-2</v>
      </c>
      <c r="E924" s="19">
        <v>0</v>
      </c>
      <c r="F924" s="19">
        <f t="shared" si="28"/>
        <v>8.1534599999999999E-2</v>
      </c>
      <c r="G924" s="19">
        <v>23.643822100000001</v>
      </c>
      <c r="H924" s="19">
        <v>23.0947721</v>
      </c>
      <c r="I924" s="19" t="s">
        <v>1797</v>
      </c>
      <c r="J924" s="19">
        <v>12.888848066666666</v>
      </c>
      <c r="K924" s="19">
        <v>27.204984946414999</v>
      </c>
      <c r="L924" s="22">
        <v>1.150617054694173</v>
      </c>
    </row>
    <row r="925" spans="1:12" x14ac:dyDescent="0.25">
      <c r="A925" s="17">
        <f t="shared" si="29"/>
        <v>920</v>
      </c>
      <c r="B925" s="17">
        <v>65977</v>
      </c>
      <c r="C925" s="18" t="s">
        <v>1568</v>
      </c>
      <c r="D925" s="19">
        <v>4.2742299999999997E-2</v>
      </c>
      <c r="E925" s="19">
        <v>0</v>
      </c>
      <c r="F925" s="19">
        <f t="shared" si="28"/>
        <v>4.2742299999999997E-2</v>
      </c>
      <c r="G925" s="19">
        <v>1.9999</v>
      </c>
      <c r="H925" s="19">
        <v>1.9999</v>
      </c>
      <c r="I925" s="19" t="s">
        <v>1797</v>
      </c>
      <c r="J925" s="19">
        <v>2.1586433083333332</v>
      </c>
      <c r="K925" s="19">
        <v>3.0704091423789999</v>
      </c>
      <c r="L925" s="22">
        <v>1.5352813352562626</v>
      </c>
    </row>
    <row r="926" spans="1:12" x14ac:dyDescent="0.25">
      <c r="A926" s="17">
        <f t="shared" si="29"/>
        <v>921</v>
      </c>
      <c r="B926" s="17">
        <v>66006</v>
      </c>
      <c r="C926" s="18" t="s">
        <v>1177</v>
      </c>
      <c r="D926" s="19">
        <v>0</v>
      </c>
      <c r="E926" s="19">
        <v>0</v>
      </c>
      <c r="F926" s="19">
        <f t="shared" si="28"/>
        <v>0</v>
      </c>
      <c r="G926" s="19">
        <v>0.21998899999999999</v>
      </c>
      <c r="H926" s="19">
        <v>0.21998899999999999</v>
      </c>
      <c r="I926" s="19" t="s">
        <v>1797</v>
      </c>
      <c r="J926" s="19">
        <v>0.4836433</v>
      </c>
      <c r="K926" s="19">
        <v>0.61160655059199998</v>
      </c>
      <c r="L926" s="22">
        <v>2.7801687838573748</v>
      </c>
    </row>
    <row r="927" spans="1:12" x14ac:dyDescent="0.25">
      <c r="A927" s="17">
        <f t="shared" si="29"/>
        <v>922</v>
      </c>
      <c r="B927" s="17">
        <v>66107</v>
      </c>
      <c r="C927" s="18" t="s">
        <v>1178</v>
      </c>
      <c r="D927" s="19">
        <v>2.1087439000000003</v>
      </c>
      <c r="E927" s="19">
        <v>0</v>
      </c>
      <c r="F927" s="19">
        <f t="shared" si="28"/>
        <v>2.1087439000000003</v>
      </c>
      <c r="G927" s="19">
        <v>92.030402800000005</v>
      </c>
      <c r="H927" s="19">
        <v>91.030402800000005</v>
      </c>
      <c r="I927" s="19" t="s">
        <v>1797</v>
      </c>
      <c r="J927" s="19">
        <v>235.40533429999999</v>
      </c>
      <c r="K927" s="19">
        <v>293.62486988128097</v>
      </c>
      <c r="L927" s="22">
        <v>3.1905203166325919</v>
      </c>
    </row>
    <row r="928" spans="1:12" x14ac:dyDescent="0.25">
      <c r="A928" s="17">
        <f t="shared" si="29"/>
        <v>923</v>
      </c>
      <c r="B928" s="17">
        <v>66555</v>
      </c>
      <c r="C928" s="18" t="s">
        <v>1569</v>
      </c>
      <c r="D928" s="19">
        <v>2.1587231</v>
      </c>
      <c r="E928" s="19">
        <v>0</v>
      </c>
      <c r="F928" s="19">
        <f t="shared" si="28"/>
        <v>2.1587231</v>
      </c>
      <c r="G928" s="19">
        <v>26.518675099999999</v>
      </c>
      <c r="H928" s="19">
        <v>-24.501252300000001</v>
      </c>
      <c r="I928" s="19" t="s">
        <v>1797</v>
      </c>
      <c r="J928" s="19">
        <v>141.00774244166666</v>
      </c>
      <c r="K928" s="19">
        <v>123.771566327947</v>
      </c>
      <c r="L928" s="22">
        <v>4.6673359759193627</v>
      </c>
    </row>
    <row r="929" spans="1:12" x14ac:dyDescent="0.25">
      <c r="A929" s="17">
        <f t="shared" si="29"/>
        <v>924</v>
      </c>
      <c r="B929" s="17">
        <v>66560</v>
      </c>
      <c r="C929" s="18" t="s">
        <v>372</v>
      </c>
      <c r="D929" s="19">
        <v>0.67799509999999996</v>
      </c>
      <c r="E929" s="19">
        <v>0</v>
      </c>
      <c r="F929" s="19">
        <f t="shared" si="28"/>
        <v>0.67799509999999996</v>
      </c>
      <c r="G929" s="19">
        <v>0</v>
      </c>
      <c r="H929" s="19">
        <v>0</v>
      </c>
      <c r="I929" s="19" t="s">
        <v>1797</v>
      </c>
      <c r="J929" s="19">
        <v>79.964561224999997</v>
      </c>
      <c r="K929" s="19">
        <v>82.903433334007005</v>
      </c>
      <c r="L929" s="19">
        <v>0</v>
      </c>
    </row>
    <row r="930" spans="1:12" x14ac:dyDescent="0.25">
      <c r="A930" s="17">
        <f t="shared" si="29"/>
        <v>925</v>
      </c>
      <c r="B930" s="17">
        <v>66910</v>
      </c>
      <c r="C930" s="18" t="s">
        <v>220</v>
      </c>
      <c r="D930" s="19">
        <v>8.3146033999999993</v>
      </c>
      <c r="E930" s="19">
        <v>0</v>
      </c>
      <c r="F930" s="19">
        <f t="shared" si="28"/>
        <v>8.3146033999999993</v>
      </c>
      <c r="G930" s="19">
        <v>756.43944959999999</v>
      </c>
      <c r="H930" s="19">
        <v>630.16750500000001</v>
      </c>
      <c r="I930" s="19" t="s">
        <v>1797</v>
      </c>
      <c r="J930" s="19">
        <v>1254.8517182666667</v>
      </c>
      <c r="K930" s="19">
        <v>1671.997188354499</v>
      </c>
      <c r="L930" s="22">
        <v>2.2103516537095462</v>
      </c>
    </row>
    <row r="931" spans="1:12" x14ac:dyDescent="0.25">
      <c r="A931" s="17">
        <f t="shared" si="29"/>
        <v>926</v>
      </c>
      <c r="B931" s="17">
        <v>66913</v>
      </c>
      <c r="C931" s="18" t="s">
        <v>1179</v>
      </c>
      <c r="D931" s="19">
        <v>2.2628000000000002E-2</v>
      </c>
      <c r="E931" s="19">
        <v>0</v>
      </c>
      <c r="F931" s="19">
        <f t="shared" si="28"/>
        <v>2.2628000000000002E-2</v>
      </c>
      <c r="G931" s="19">
        <v>3.2615417999999998</v>
      </c>
      <c r="H931" s="19">
        <v>1.9098953000000001</v>
      </c>
      <c r="I931" s="19" t="s">
        <v>1797</v>
      </c>
      <c r="J931" s="19">
        <v>1.6108330416666665</v>
      </c>
      <c r="K931" s="19">
        <v>2.3931399737289998</v>
      </c>
      <c r="L931" s="22">
        <v>0.73374499561189122</v>
      </c>
    </row>
    <row r="932" spans="1:12" x14ac:dyDescent="0.25">
      <c r="A932" s="17">
        <f t="shared" si="29"/>
        <v>927</v>
      </c>
      <c r="B932" s="17">
        <v>67059</v>
      </c>
      <c r="C932" s="18" t="s">
        <v>1180</v>
      </c>
      <c r="D932" s="19">
        <v>0</v>
      </c>
      <c r="E932" s="19">
        <v>0</v>
      </c>
      <c r="F932" s="19">
        <f t="shared" si="28"/>
        <v>0</v>
      </c>
      <c r="G932" s="19">
        <v>0</v>
      </c>
      <c r="H932" s="19">
        <v>0</v>
      </c>
      <c r="I932" s="19" t="s">
        <v>1797</v>
      </c>
      <c r="J932" s="19">
        <v>0</v>
      </c>
      <c r="K932" s="19">
        <v>0</v>
      </c>
      <c r="L932" s="19">
        <v>0</v>
      </c>
    </row>
    <row r="933" spans="1:12" x14ac:dyDescent="0.25">
      <c r="A933" s="17">
        <f t="shared" si="29"/>
        <v>928</v>
      </c>
      <c r="B933" s="17">
        <v>67218</v>
      </c>
      <c r="C933" s="18" t="s">
        <v>439</v>
      </c>
      <c r="D933" s="19">
        <v>0</v>
      </c>
      <c r="E933" s="19">
        <v>0</v>
      </c>
      <c r="F933" s="19">
        <f t="shared" si="28"/>
        <v>0</v>
      </c>
      <c r="G933" s="19">
        <v>0</v>
      </c>
      <c r="H933" s="19">
        <v>0</v>
      </c>
      <c r="I933" s="19" t="s">
        <v>1797</v>
      </c>
      <c r="J933" s="19">
        <v>0</v>
      </c>
      <c r="K933" s="19">
        <v>0</v>
      </c>
      <c r="L933" s="19">
        <v>0</v>
      </c>
    </row>
    <row r="934" spans="1:12" x14ac:dyDescent="0.25">
      <c r="A934" s="17">
        <f t="shared" si="29"/>
        <v>929</v>
      </c>
      <c r="B934" s="17">
        <v>67288</v>
      </c>
      <c r="C934" s="18" t="s">
        <v>1570</v>
      </c>
      <c r="D934" s="19">
        <v>8.6447199999999988E-2</v>
      </c>
      <c r="E934" s="19">
        <v>0</v>
      </c>
      <c r="F934" s="19">
        <f t="shared" si="28"/>
        <v>8.6447199999999988E-2</v>
      </c>
      <c r="G934" s="19">
        <v>10.699465</v>
      </c>
      <c r="H934" s="19">
        <v>8.6920298999999996</v>
      </c>
      <c r="I934" s="19" t="s">
        <v>1797</v>
      </c>
      <c r="J934" s="19">
        <v>12.471204066666667</v>
      </c>
      <c r="K934" s="19">
        <v>16.088718068256998</v>
      </c>
      <c r="L934" s="22">
        <v>1.5036936957368428</v>
      </c>
    </row>
    <row r="935" spans="1:12" x14ac:dyDescent="0.25">
      <c r="A935" s="17">
        <f t="shared" si="29"/>
        <v>930</v>
      </c>
      <c r="B935" s="17">
        <v>67333</v>
      </c>
      <c r="C935" s="18" t="s">
        <v>1571</v>
      </c>
      <c r="D935" s="19">
        <v>0.52768720000000002</v>
      </c>
      <c r="E935" s="19">
        <v>0</v>
      </c>
      <c r="F935" s="19">
        <f t="shared" si="28"/>
        <v>0.52768720000000002</v>
      </c>
      <c r="G935" s="19">
        <v>11.8294085</v>
      </c>
      <c r="H935" s="19">
        <v>6.7299205000000004</v>
      </c>
      <c r="I935" s="19" t="s">
        <v>1797</v>
      </c>
      <c r="J935" s="19">
        <v>61.347712191666666</v>
      </c>
      <c r="K935" s="19">
        <v>65.233049403763005</v>
      </c>
      <c r="L935" s="22">
        <v>5.5144810836284002</v>
      </c>
    </row>
    <row r="936" spans="1:12" x14ac:dyDescent="0.25">
      <c r="A936" s="17">
        <f t="shared" si="29"/>
        <v>931</v>
      </c>
      <c r="B936" s="17">
        <v>67458</v>
      </c>
      <c r="C936" s="18" t="s">
        <v>1181</v>
      </c>
      <c r="D936" s="19">
        <v>0.13918320000000001</v>
      </c>
      <c r="E936" s="19">
        <v>0</v>
      </c>
      <c r="F936" s="19">
        <f t="shared" si="28"/>
        <v>0.13918320000000001</v>
      </c>
      <c r="G936" s="19">
        <v>7.6996162000000004</v>
      </c>
      <c r="H936" s="19">
        <v>7.6996162000000004</v>
      </c>
      <c r="I936" s="19" t="s">
        <v>1797</v>
      </c>
      <c r="J936" s="19">
        <v>17.970736491666663</v>
      </c>
      <c r="K936" s="19">
        <v>21.544698367180001</v>
      </c>
      <c r="L936" s="22">
        <v>2.7981522464950914</v>
      </c>
    </row>
    <row r="937" spans="1:12" x14ac:dyDescent="0.25">
      <c r="A937" s="17">
        <f t="shared" si="29"/>
        <v>932</v>
      </c>
      <c r="B937" s="17">
        <v>67592</v>
      </c>
      <c r="C937" s="18" t="s">
        <v>1182</v>
      </c>
      <c r="D937" s="19">
        <v>0</v>
      </c>
      <c r="E937" s="19">
        <v>0</v>
      </c>
      <c r="F937" s="19">
        <f t="shared" si="28"/>
        <v>0</v>
      </c>
      <c r="G937" s="19">
        <v>4.9998000000000004E-3</v>
      </c>
      <c r="H937" s="19">
        <v>4.9998000000000004E-3</v>
      </c>
      <c r="I937" s="19" t="s">
        <v>1797</v>
      </c>
      <c r="J937" s="19">
        <v>2.6755833333333332E-3</v>
      </c>
      <c r="K937" s="19">
        <v>5.06206917E-3</v>
      </c>
      <c r="L937" s="22">
        <v>1.0124543321732868</v>
      </c>
    </row>
    <row r="938" spans="1:12" x14ac:dyDescent="0.25">
      <c r="A938" s="17">
        <f t="shared" si="29"/>
        <v>933</v>
      </c>
      <c r="B938" s="17">
        <v>67688</v>
      </c>
      <c r="C938" s="18" t="s">
        <v>1572</v>
      </c>
      <c r="D938" s="19">
        <v>0</v>
      </c>
      <c r="E938" s="19">
        <v>0</v>
      </c>
      <c r="F938" s="19">
        <f t="shared" si="28"/>
        <v>0</v>
      </c>
      <c r="G938" s="19">
        <v>0</v>
      </c>
      <c r="H938" s="19">
        <v>0</v>
      </c>
      <c r="I938" s="19" t="s">
        <v>1797</v>
      </c>
      <c r="J938" s="19">
        <v>0</v>
      </c>
      <c r="K938" s="19">
        <v>0</v>
      </c>
      <c r="L938" s="19">
        <v>0</v>
      </c>
    </row>
    <row r="939" spans="1:12" x14ac:dyDescent="0.25">
      <c r="A939" s="17">
        <f t="shared" si="29"/>
        <v>934</v>
      </c>
      <c r="B939" s="17">
        <v>67712</v>
      </c>
      <c r="C939" s="18" t="s">
        <v>1573</v>
      </c>
      <c r="D939" s="19">
        <v>0</v>
      </c>
      <c r="E939" s="19">
        <v>0</v>
      </c>
      <c r="F939" s="19">
        <f t="shared" si="28"/>
        <v>0</v>
      </c>
      <c r="G939" s="19">
        <v>0</v>
      </c>
      <c r="H939" s="19">
        <v>0</v>
      </c>
      <c r="I939" s="19" t="s">
        <v>1797</v>
      </c>
      <c r="J939" s="19">
        <v>0</v>
      </c>
      <c r="K939" s="19">
        <v>0</v>
      </c>
      <c r="L939" s="19">
        <v>0</v>
      </c>
    </row>
    <row r="940" spans="1:12" x14ac:dyDescent="0.25">
      <c r="A940" s="17">
        <f t="shared" si="29"/>
        <v>935</v>
      </c>
      <c r="B940" s="17">
        <v>68185</v>
      </c>
      <c r="C940" s="18" t="s">
        <v>737</v>
      </c>
      <c r="D940" s="19">
        <v>5.1740727</v>
      </c>
      <c r="E940" s="19">
        <v>0</v>
      </c>
      <c r="F940" s="19">
        <f t="shared" si="28"/>
        <v>5.1740727</v>
      </c>
      <c r="G940" s="19">
        <v>127.4092576</v>
      </c>
      <c r="H940" s="19">
        <v>69.658195000000006</v>
      </c>
      <c r="I940" s="19" t="s">
        <v>1797</v>
      </c>
      <c r="J940" s="19">
        <v>597.08677875833337</v>
      </c>
      <c r="K940" s="19">
        <v>641.94155458239095</v>
      </c>
      <c r="L940" s="22">
        <v>5.0384215925483185</v>
      </c>
    </row>
    <row r="941" spans="1:12" x14ac:dyDescent="0.25">
      <c r="A941" s="17">
        <f t="shared" si="29"/>
        <v>936</v>
      </c>
      <c r="B941" s="17">
        <v>68368</v>
      </c>
      <c r="C941" s="18" t="s">
        <v>738</v>
      </c>
      <c r="D941" s="19">
        <v>0.57092390000000004</v>
      </c>
      <c r="E941" s="19">
        <v>0</v>
      </c>
      <c r="F941" s="19">
        <f t="shared" si="28"/>
        <v>0.57092390000000004</v>
      </c>
      <c r="G941" s="19">
        <v>29.233608199999999</v>
      </c>
      <c r="H941" s="19">
        <v>21.746278400000001</v>
      </c>
      <c r="I941" s="19" t="s">
        <v>1797</v>
      </c>
      <c r="J941" s="19">
        <v>47.60664994166666</v>
      </c>
      <c r="K941" s="19">
        <v>59.758416286809002</v>
      </c>
      <c r="L941" s="22">
        <v>2.0441683379614086</v>
      </c>
    </row>
    <row r="942" spans="1:12" x14ac:dyDescent="0.25">
      <c r="A942" s="17">
        <f t="shared" si="29"/>
        <v>937</v>
      </c>
      <c r="B942" s="17">
        <v>68412</v>
      </c>
      <c r="C942" s="18" t="s">
        <v>1183</v>
      </c>
      <c r="D942" s="19">
        <v>4.5307299999999995E-2</v>
      </c>
      <c r="E942" s="19">
        <v>0</v>
      </c>
      <c r="F942" s="19">
        <f t="shared" si="28"/>
        <v>4.5307299999999995E-2</v>
      </c>
      <c r="G942" s="19">
        <v>0.65996759999999999</v>
      </c>
      <c r="H942" s="19">
        <v>0.40538669999999999</v>
      </c>
      <c r="I942" s="19" t="s">
        <v>1797</v>
      </c>
      <c r="J942" s="19">
        <v>6.6826509166666659</v>
      </c>
      <c r="K942" s="19">
        <v>7.0860571389490001</v>
      </c>
      <c r="L942" s="22">
        <v>10.736977298505261</v>
      </c>
    </row>
    <row r="943" spans="1:12" x14ac:dyDescent="0.25">
      <c r="A943" s="17">
        <f t="shared" si="29"/>
        <v>938</v>
      </c>
      <c r="B943" s="17">
        <v>68493</v>
      </c>
      <c r="C943" s="18" t="s">
        <v>1574</v>
      </c>
      <c r="D943" s="19">
        <v>0.26090759999999996</v>
      </c>
      <c r="E943" s="19">
        <v>0</v>
      </c>
      <c r="F943" s="19">
        <f t="shared" si="28"/>
        <v>0.26090759999999996</v>
      </c>
      <c r="G943" s="19">
        <v>33.658316999999997</v>
      </c>
      <c r="H943" s="19">
        <v>33.658316999999997</v>
      </c>
      <c r="I943" s="19" t="s">
        <v>1797</v>
      </c>
      <c r="J943" s="19">
        <v>16.660978825000001</v>
      </c>
      <c r="K943" s="19">
        <v>36.512471860745997</v>
      </c>
      <c r="L943" s="22">
        <v>1.0847979077725722</v>
      </c>
    </row>
    <row r="944" spans="1:12" x14ac:dyDescent="0.25">
      <c r="A944" s="17">
        <f t="shared" si="29"/>
        <v>939</v>
      </c>
      <c r="B944" s="17">
        <v>68758</v>
      </c>
      <c r="C944" s="18" t="s">
        <v>1184</v>
      </c>
      <c r="D944" s="19">
        <v>0</v>
      </c>
      <c r="E944" s="19">
        <v>0</v>
      </c>
      <c r="F944" s="19">
        <f t="shared" si="28"/>
        <v>0</v>
      </c>
      <c r="G944" s="19">
        <v>0</v>
      </c>
      <c r="H944" s="19">
        <v>0</v>
      </c>
      <c r="I944" s="19" t="s">
        <v>1797</v>
      </c>
      <c r="J944" s="19">
        <v>0</v>
      </c>
      <c r="K944" s="19">
        <v>0</v>
      </c>
      <c r="L944" s="19">
        <v>0</v>
      </c>
    </row>
    <row r="945" spans="1:12" x14ac:dyDescent="0.25">
      <c r="A945" s="17">
        <f t="shared" si="29"/>
        <v>940</v>
      </c>
      <c r="B945" s="17">
        <v>69521</v>
      </c>
      <c r="C945" s="18" t="s">
        <v>1185</v>
      </c>
      <c r="D945" s="19">
        <v>9.3440999999999993E-3</v>
      </c>
      <c r="E945" s="19">
        <v>0</v>
      </c>
      <c r="F945" s="19">
        <f t="shared" si="28"/>
        <v>9.3440999999999993E-3</v>
      </c>
      <c r="G945" s="19">
        <v>8.6495674999999999</v>
      </c>
      <c r="H945" s="19">
        <v>8.6495674999999999</v>
      </c>
      <c r="I945" s="19" t="s">
        <v>1797</v>
      </c>
      <c r="J945" s="19">
        <v>2.2003175916666668</v>
      </c>
      <c r="K945" s="19">
        <v>8.9016813679630005</v>
      </c>
      <c r="L945" s="22">
        <v>1.0291475692817011</v>
      </c>
    </row>
    <row r="946" spans="1:12" x14ac:dyDescent="0.25">
      <c r="A946" s="17">
        <f t="shared" si="29"/>
        <v>941</v>
      </c>
      <c r="B946" s="17">
        <v>69541</v>
      </c>
      <c r="C946" s="18" t="s">
        <v>1186</v>
      </c>
      <c r="D946" s="19">
        <v>0.70199490000000009</v>
      </c>
      <c r="E946" s="19">
        <v>0</v>
      </c>
      <c r="F946" s="19">
        <f t="shared" si="28"/>
        <v>0.70199490000000009</v>
      </c>
      <c r="G946" s="19">
        <v>62.561876900000001</v>
      </c>
      <c r="H946" s="19">
        <v>58.003982999999998</v>
      </c>
      <c r="I946" s="19" t="s">
        <v>1797</v>
      </c>
      <c r="J946" s="19">
        <v>83.391004074999998</v>
      </c>
      <c r="K946" s="19">
        <v>119.716063079994</v>
      </c>
      <c r="L946" s="22">
        <v>1.9135625242086367</v>
      </c>
    </row>
    <row r="947" spans="1:12" x14ac:dyDescent="0.25">
      <c r="A947" s="17">
        <f t="shared" si="29"/>
        <v>942</v>
      </c>
      <c r="B947" s="17">
        <v>69583</v>
      </c>
      <c r="C947" s="18" t="s">
        <v>131</v>
      </c>
      <c r="D947" s="19">
        <v>440.46536769999994</v>
      </c>
      <c r="E947" s="19">
        <v>0</v>
      </c>
      <c r="F947" s="19">
        <f t="shared" si="28"/>
        <v>440.46536769999994</v>
      </c>
      <c r="G947" s="19">
        <v>18830.132802299999</v>
      </c>
      <c r="H947" s="19">
        <v>10598.54209915952</v>
      </c>
      <c r="I947" s="19" t="s">
        <v>1797</v>
      </c>
      <c r="J947" s="19">
        <v>47603.61707765</v>
      </c>
      <c r="K947" s="19">
        <v>53553.776852995725</v>
      </c>
      <c r="L947" s="22">
        <v>2.844046689169097</v>
      </c>
    </row>
    <row r="948" spans="1:12" x14ac:dyDescent="0.25">
      <c r="A948" s="17">
        <f t="shared" si="29"/>
        <v>943</v>
      </c>
      <c r="B948" s="17">
        <v>70462</v>
      </c>
      <c r="C948" s="18" t="s">
        <v>1187</v>
      </c>
      <c r="D948" s="19">
        <v>0</v>
      </c>
      <c r="E948" s="19">
        <v>0</v>
      </c>
      <c r="F948" s="19">
        <f t="shared" si="28"/>
        <v>0</v>
      </c>
      <c r="G948" s="19">
        <v>0</v>
      </c>
      <c r="H948" s="19">
        <v>0</v>
      </c>
      <c r="I948" s="19" t="s">
        <v>1797</v>
      </c>
      <c r="J948" s="19">
        <v>0</v>
      </c>
      <c r="K948" s="19">
        <v>0</v>
      </c>
      <c r="L948" s="19">
        <v>0</v>
      </c>
    </row>
    <row r="949" spans="1:12" x14ac:dyDescent="0.25">
      <c r="A949" s="17">
        <f t="shared" si="29"/>
        <v>944</v>
      </c>
      <c r="B949" s="17">
        <v>70565</v>
      </c>
      <c r="C949" s="18" t="s">
        <v>295</v>
      </c>
      <c r="D949" s="19">
        <v>8.1867999999999996E-2</v>
      </c>
      <c r="E949" s="19">
        <v>0</v>
      </c>
      <c r="F949" s="19">
        <f t="shared" si="28"/>
        <v>8.1867999999999996E-2</v>
      </c>
      <c r="G949" s="19">
        <v>6.7596619999999996</v>
      </c>
      <c r="H949" s="19">
        <v>6.7596619999999996</v>
      </c>
      <c r="I949" s="19" t="s">
        <v>1797</v>
      </c>
      <c r="J949" s="19">
        <v>4.1542384500000002</v>
      </c>
      <c r="K949" s="19">
        <v>9.9485440152520006</v>
      </c>
      <c r="L949" s="22">
        <v>1.4717516963499064</v>
      </c>
    </row>
    <row r="950" spans="1:12" x14ac:dyDescent="0.25">
      <c r="A950" s="17">
        <f t="shared" si="29"/>
        <v>945</v>
      </c>
      <c r="B950" s="17">
        <v>70818</v>
      </c>
      <c r="C950" s="18" t="s">
        <v>184</v>
      </c>
      <c r="D950" s="19">
        <v>1.9955951000000001</v>
      </c>
      <c r="E950" s="19">
        <v>0</v>
      </c>
      <c r="F950" s="19">
        <f t="shared" si="28"/>
        <v>1.9955951000000001</v>
      </c>
      <c r="G950" s="19">
        <v>16.2748016</v>
      </c>
      <c r="H950" s="19">
        <v>-145.4655994</v>
      </c>
      <c r="I950" s="19" t="s">
        <v>1797</v>
      </c>
      <c r="J950" s="19">
        <v>223.90820911666665</v>
      </c>
      <c r="K950" s="19">
        <v>94.117464759390998</v>
      </c>
      <c r="L950" s="22">
        <v>5.7830176411730267</v>
      </c>
    </row>
    <row r="951" spans="1:12" x14ac:dyDescent="0.25">
      <c r="A951" s="17">
        <f t="shared" si="29"/>
        <v>946</v>
      </c>
      <c r="B951" s="17">
        <v>70892</v>
      </c>
      <c r="C951" s="18" t="s">
        <v>1575</v>
      </c>
      <c r="D951" s="19">
        <v>8.7850254999999997</v>
      </c>
      <c r="E951" s="19">
        <v>0</v>
      </c>
      <c r="F951" s="19">
        <f t="shared" si="28"/>
        <v>8.7850254999999997</v>
      </c>
      <c r="G951" s="19">
        <v>2290.1047294</v>
      </c>
      <c r="H951" s="19">
        <v>1428.4140349089739</v>
      </c>
      <c r="I951" s="19" t="s">
        <v>1797</v>
      </c>
      <c r="J951" s="19">
        <v>1759.813579675</v>
      </c>
      <c r="K951" s="19">
        <v>2238.2942757899841</v>
      </c>
      <c r="L951" s="22">
        <v>0.97737638242265445</v>
      </c>
    </row>
    <row r="952" spans="1:12" x14ac:dyDescent="0.25">
      <c r="A952" s="17">
        <f t="shared" si="29"/>
        <v>947</v>
      </c>
      <c r="B952" s="17">
        <v>71520</v>
      </c>
      <c r="C952" s="18" t="s">
        <v>1188</v>
      </c>
      <c r="D952" s="19">
        <v>4.3016E-3</v>
      </c>
      <c r="E952" s="19">
        <v>0</v>
      </c>
      <c r="F952" s="19">
        <f t="shared" si="28"/>
        <v>4.3016E-3</v>
      </c>
      <c r="G952" s="19">
        <v>8.4995750000000001</v>
      </c>
      <c r="H952" s="19">
        <v>8.4995750000000001</v>
      </c>
      <c r="I952" s="19" t="s">
        <v>1797</v>
      </c>
      <c r="J952" s="19">
        <v>1.55586775</v>
      </c>
      <c r="K952" s="19">
        <v>8.6198293155729999</v>
      </c>
      <c r="L952" s="22">
        <v>1.0141482739516976</v>
      </c>
    </row>
    <row r="953" spans="1:12" x14ac:dyDescent="0.25">
      <c r="A953" s="17">
        <f t="shared" si="29"/>
        <v>948</v>
      </c>
      <c r="B953" s="17">
        <v>71529</v>
      </c>
      <c r="C953" s="18" t="s">
        <v>373</v>
      </c>
      <c r="D953" s="19">
        <v>27.060494700000003</v>
      </c>
      <c r="E953" s="19">
        <v>0</v>
      </c>
      <c r="F953" s="19">
        <f t="shared" si="28"/>
        <v>27.060494700000003</v>
      </c>
      <c r="G953" s="19">
        <v>1251.5972313</v>
      </c>
      <c r="H953" s="19">
        <v>771.76806871216002</v>
      </c>
      <c r="I953" s="19" t="s">
        <v>1797</v>
      </c>
      <c r="J953" s="19">
        <v>3229.0051550833332</v>
      </c>
      <c r="K953" s="19">
        <v>3683.6381488199058</v>
      </c>
      <c r="L953" s="22">
        <v>2.943149806263003</v>
      </c>
    </row>
    <row r="954" spans="1:12" x14ac:dyDescent="0.25">
      <c r="A954" s="17">
        <f t="shared" si="29"/>
        <v>949</v>
      </c>
      <c r="B954" s="17">
        <v>72073</v>
      </c>
      <c r="C954" s="18" t="s">
        <v>739</v>
      </c>
      <c r="D954" s="19">
        <v>0</v>
      </c>
      <c r="E954" s="19">
        <v>0</v>
      </c>
      <c r="F954" s="19">
        <f t="shared" si="28"/>
        <v>0</v>
      </c>
      <c r="G954" s="19">
        <v>0</v>
      </c>
      <c r="H954" s="19">
        <v>0</v>
      </c>
      <c r="I954" s="19" t="s">
        <v>1797</v>
      </c>
      <c r="J954" s="19">
        <v>0</v>
      </c>
      <c r="K954" s="19">
        <v>0</v>
      </c>
      <c r="L954" s="19">
        <v>0</v>
      </c>
    </row>
    <row r="955" spans="1:12" x14ac:dyDescent="0.25">
      <c r="A955" s="17">
        <f t="shared" si="29"/>
        <v>950</v>
      </c>
      <c r="B955" s="17">
        <v>72346</v>
      </c>
      <c r="C955" s="18" t="s">
        <v>1189</v>
      </c>
      <c r="D955" s="19">
        <v>0</v>
      </c>
      <c r="E955" s="19">
        <v>0</v>
      </c>
      <c r="F955" s="19">
        <f t="shared" si="28"/>
        <v>0</v>
      </c>
      <c r="G955" s="19">
        <v>0</v>
      </c>
      <c r="H955" s="19">
        <v>0</v>
      </c>
      <c r="I955" s="19" t="s">
        <v>1797</v>
      </c>
      <c r="J955" s="19">
        <v>0</v>
      </c>
      <c r="K955" s="19">
        <v>0</v>
      </c>
      <c r="L955" s="19">
        <v>0</v>
      </c>
    </row>
    <row r="956" spans="1:12" x14ac:dyDescent="0.25">
      <c r="A956" s="17">
        <f>A955+1</f>
        <v>951</v>
      </c>
      <c r="B956" s="17">
        <v>72451</v>
      </c>
      <c r="C956" s="18" t="s">
        <v>374</v>
      </c>
      <c r="D956" s="19">
        <v>0</v>
      </c>
      <c r="E956" s="19">
        <v>0</v>
      </c>
      <c r="F956" s="19">
        <f t="shared" si="28"/>
        <v>0</v>
      </c>
      <c r="G956" s="19">
        <v>0.15017240000000001</v>
      </c>
      <c r="H956" s="19">
        <v>0.15017240000000001</v>
      </c>
      <c r="I956" s="19" t="s">
        <v>1797</v>
      </c>
      <c r="J956" s="19">
        <v>1.0672258333333334E-2</v>
      </c>
      <c r="K956" s="19">
        <v>0.15140649339100001</v>
      </c>
      <c r="L956" s="22">
        <v>1.0082178442310306</v>
      </c>
    </row>
    <row r="957" spans="1:12" x14ac:dyDescent="0.25">
      <c r="A957" s="17">
        <f t="shared" si="29"/>
        <v>952</v>
      </c>
      <c r="B957" s="17">
        <v>72452</v>
      </c>
      <c r="C957" s="18" t="s">
        <v>1576</v>
      </c>
      <c r="D957" s="19">
        <v>0</v>
      </c>
      <c r="E957" s="19">
        <v>0</v>
      </c>
      <c r="F957" s="19">
        <f t="shared" si="28"/>
        <v>0</v>
      </c>
      <c r="G957" s="19">
        <v>0</v>
      </c>
      <c r="H957" s="19">
        <v>0</v>
      </c>
      <c r="I957" s="19" t="s">
        <v>1797</v>
      </c>
      <c r="J957" s="19">
        <v>0</v>
      </c>
      <c r="K957" s="19">
        <v>0</v>
      </c>
      <c r="L957" s="19">
        <v>0</v>
      </c>
    </row>
    <row r="958" spans="1:12" x14ac:dyDescent="0.25">
      <c r="A958" s="17">
        <f t="shared" si="29"/>
        <v>953</v>
      </c>
      <c r="B958" s="17">
        <v>72462</v>
      </c>
      <c r="C958" s="18" t="s">
        <v>740</v>
      </c>
      <c r="D958" s="19">
        <v>0.3137588</v>
      </c>
      <c r="E958" s="19">
        <v>0</v>
      </c>
      <c r="F958" s="19">
        <f t="shared" si="28"/>
        <v>0.3137588</v>
      </c>
      <c r="G958" s="19">
        <v>228.707256</v>
      </c>
      <c r="H958" s="19">
        <v>121.4285641</v>
      </c>
      <c r="I958" s="19" t="s">
        <v>1797</v>
      </c>
      <c r="J958" s="19">
        <v>86.933799524999998</v>
      </c>
      <c r="K958" s="19">
        <v>126.806519888224</v>
      </c>
      <c r="L958" s="22">
        <v>0.55444904593767674</v>
      </c>
    </row>
    <row r="959" spans="1:12" x14ac:dyDescent="0.25">
      <c r="A959" s="17">
        <f t="shared" si="29"/>
        <v>954</v>
      </c>
      <c r="B959" s="17">
        <v>72741</v>
      </c>
      <c r="C959" s="18" t="s">
        <v>1190</v>
      </c>
      <c r="D959" s="19">
        <v>0.1557625</v>
      </c>
      <c r="E959" s="19">
        <v>0</v>
      </c>
      <c r="F959" s="19">
        <f t="shared" si="28"/>
        <v>0.1557625</v>
      </c>
      <c r="G959" s="19">
        <v>10.079496000000001</v>
      </c>
      <c r="H959" s="19">
        <v>8.8294960000000007</v>
      </c>
      <c r="I959" s="19" t="s">
        <v>1797</v>
      </c>
      <c r="J959" s="19">
        <v>19.454994591666665</v>
      </c>
      <c r="K959" s="19">
        <v>23.62657173286</v>
      </c>
      <c r="L959" s="22">
        <v>2.34402312703532</v>
      </c>
    </row>
    <row r="960" spans="1:12" x14ac:dyDescent="0.25">
      <c r="A960" s="17">
        <f t="shared" si="29"/>
        <v>955</v>
      </c>
      <c r="B960" s="17">
        <v>72885</v>
      </c>
      <c r="C960" s="18" t="s">
        <v>1577</v>
      </c>
      <c r="D960" s="19">
        <v>0.1249106</v>
      </c>
      <c r="E960" s="19">
        <v>0</v>
      </c>
      <c r="F960" s="19">
        <f t="shared" si="28"/>
        <v>0.1249106</v>
      </c>
      <c r="G960" s="19">
        <v>6.5996699999999997</v>
      </c>
      <c r="H960" s="19">
        <v>6.5996699999999997</v>
      </c>
      <c r="I960" s="19" t="s">
        <v>1797</v>
      </c>
      <c r="J960" s="19">
        <v>11.77447415</v>
      </c>
      <c r="K960" s="19">
        <v>15.539056039348999</v>
      </c>
      <c r="L960" s="22">
        <v>2.3545201562122045</v>
      </c>
    </row>
    <row r="961" spans="1:12" x14ac:dyDescent="0.25">
      <c r="A961" s="17">
        <f t="shared" si="29"/>
        <v>956</v>
      </c>
      <c r="B961" s="17">
        <v>72969</v>
      </c>
      <c r="C961" s="18" t="s">
        <v>1578</v>
      </c>
      <c r="D961" s="19">
        <v>0</v>
      </c>
      <c r="E961" s="19">
        <v>0</v>
      </c>
      <c r="F961" s="19">
        <f t="shared" si="28"/>
        <v>0</v>
      </c>
      <c r="G961" s="19">
        <v>0</v>
      </c>
      <c r="H961" s="19">
        <v>0</v>
      </c>
      <c r="I961" s="19" t="s">
        <v>1797</v>
      </c>
      <c r="J961" s="19">
        <v>0</v>
      </c>
      <c r="K961" s="19">
        <v>0</v>
      </c>
      <c r="L961" s="19">
        <v>0</v>
      </c>
    </row>
    <row r="962" spans="1:12" x14ac:dyDescent="0.25">
      <c r="A962" s="17">
        <f t="shared" si="29"/>
        <v>957</v>
      </c>
      <c r="B962" s="17">
        <v>73130</v>
      </c>
      <c r="C962" s="18" t="s">
        <v>741</v>
      </c>
      <c r="D962" s="19">
        <v>0.29849529999999996</v>
      </c>
      <c r="E962" s="19">
        <v>0</v>
      </c>
      <c r="F962" s="19">
        <f t="shared" si="28"/>
        <v>0.29849529999999996</v>
      </c>
      <c r="G962" s="19">
        <v>7.2896355000000002</v>
      </c>
      <c r="H962" s="19">
        <v>3.6863115999999998</v>
      </c>
      <c r="I962" s="19" t="s">
        <v>1797</v>
      </c>
      <c r="J962" s="19">
        <v>35.466420399999997</v>
      </c>
      <c r="K962" s="19">
        <v>40.776777815048</v>
      </c>
      <c r="L962" s="22">
        <v>5.5938020241269948</v>
      </c>
    </row>
    <row r="963" spans="1:12" x14ac:dyDescent="0.25">
      <c r="A963" s="17">
        <f t="shared" si="29"/>
        <v>958</v>
      </c>
      <c r="B963" s="17">
        <v>73211</v>
      </c>
      <c r="C963" s="18" t="s">
        <v>1191</v>
      </c>
      <c r="D963" s="19">
        <v>0.38964569999999998</v>
      </c>
      <c r="E963" s="19">
        <v>0</v>
      </c>
      <c r="F963" s="19">
        <f t="shared" si="28"/>
        <v>0.38964569999999998</v>
      </c>
      <c r="G963" s="19">
        <v>11.2458276</v>
      </c>
      <c r="H963" s="19">
        <v>9.1294380999999998</v>
      </c>
      <c r="I963" s="19" t="s">
        <v>1797</v>
      </c>
      <c r="J963" s="19">
        <v>44.956698475000003</v>
      </c>
      <c r="K963" s="19">
        <v>49.743081120432002</v>
      </c>
      <c r="L963" s="22">
        <v>4.4232477048138286</v>
      </c>
    </row>
    <row r="964" spans="1:12" x14ac:dyDescent="0.25">
      <c r="A964" s="17">
        <f t="shared" si="29"/>
        <v>959</v>
      </c>
      <c r="B964" s="17">
        <v>73268</v>
      </c>
      <c r="C964" s="18" t="s">
        <v>1192</v>
      </c>
      <c r="D964" s="19">
        <v>4.5243380999999996</v>
      </c>
      <c r="E964" s="19">
        <v>0</v>
      </c>
      <c r="F964" s="19">
        <f t="shared" si="28"/>
        <v>4.5243380999999996</v>
      </c>
      <c r="G964" s="19">
        <v>115.12095859999999</v>
      </c>
      <c r="H964" s="19">
        <v>93.1882102</v>
      </c>
      <c r="I964" s="19" t="s">
        <v>1797</v>
      </c>
      <c r="J964" s="19">
        <v>622.67267595833323</v>
      </c>
      <c r="K964" s="19">
        <v>673.96550057384798</v>
      </c>
      <c r="L964" s="22">
        <v>5.8544118184040901</v>
      </c>
    </row>
    <row r="965" spans="1:12" x14ac:dyDescent="0.25">
      <c r="A965" s="17">
        <f t="shared" si="29"/>
        <v>960</v>
      </c>
      <c r="B965" s="17">
        <v>73585</v>
      </c>
      <c r="C965" s="18" t="s">
        <v>1579</v>
      </c>
      <c r="D965" s="19">
        <v>1.6704276</v>
      </c>
      <c r="E965" s="19">
        <v>0</v>
      </c>
      <c r="F965" s="19">
        <f t="shared" si="28"/>
        <v>1.6704276</v>
      </c>
      <c r="G965" s="19">
        <v>522.41437959999996</v>
      </c>
      <c r="H965" s="19">
        <v>502.77387909999999</v>
      </c>
      <c r="I965" s="19" t="s">
        <v>1797</v>
      </c>
      <c r="J965" s="19">
        <v>355.33305594166671</v>
      </c>
      <c r="K965" s="19">
        <v>570.69359815415805</v>
      </c>
      <c r="L965" s="22">
        <v>1.0924155621273755</v>
      </c>
    </row>
    <row r="966" spans="1:12" x14ac:dyDescent="0.25">
      <c r="A966" s="17">
        <f t="shared" si="29"/>
        <v>961</v>
      </c>
      <c r="B966" s="17">
        <v>73621</v>
      </c>
      <c r="C966" s="18" t="s">
        <v>1580</v>
      </c>
      <c r="D966" s="19">
        <v>0.19652500000000001</v>
      </c>
      <c r="E966" s="19">
        <v>0</v>
      </c>
      <c r="F966" s="19">
        <f t="shared" si="28"/>
        <v>0.19652500000000001</v>
      </c>
      <c r="G966" s="19">
        <v>31.103445799999999</v>
      </c>
      <c r="H966" s="19">
        <v>6.8854118</v>
      </c>
      <c r="I966" s="19" t="s">
        <v>1797</v>
      </c>
      <c r="J966" s="19">
        <v>17.898299725000001</v>
      </c>
      <c r="K966" s="19">
        <v>7.7431140519259998</v>
      </c>
      <c r="L966" s="22">
        <v>0.24894714565438919</v>
      </c>
    </row>
    <row r="967" spans="1:12" x14ac:dyDescent="0.25">
      <c r="A967" s="17">
        <f t="shared" si="29"/>
        <v>962</v>
      </c>
      <c r="B967" s="17">
        <v>73688</v>
      </c>
      <c r="C967" s="18" t="s">
        <v>742</v>
      </c>
      <c r="D967" s="19">
        <v>0</v>
      </c>
      <c r="E967" s="19">
        <v>0</v>
      </c>
      <c r="F967" s="19">
        <f t="shared" ref="F967:F1030" si="30">D967+E967</f>
        <v>0</v>
      </c>
      <c r="G967" s="19">
        <v>0</v>
      </c>
      <c r="H967" s="19">
        <v>0</v>
      </c>
      <c r="I967" s="19" t="s">
        <v>1797</v>
      </c>
      <c r="J967" s="19">
        <v>0</v>
      </c>
      <c r="K967" s="19">
        <v>0</v>
      </c>
      <c r="L967" s="19">
        <v>0</v>
      </c>
    </row>
    <row r="968" spans="1:12" x14ac:dyDescent="0.25">
      <c r="A968" s="17">
        <f t="shared" ref="A968:A1031" si="31">A967+1</f>
        <v>963</v>
      </c>
      <c r="B968" s="17">
        <v>73912</v>
      </c>
      <c r="C968" s="18" t="s">
        <v>485</v>
      </c>
      <c r="D968" s="19">
        <v>4.1975790000000002</v>
      </c>
      <c r="E968" s="19">
        <v>0</v>
      </c>
      <c r="F968" s="19">
        <f t="shared" si="30"/>
        <v>4.1975790000000002</v>
      </c>
      <c r="G968" s="19">
        <v>238.86254049999999</v>
      </c>
      <c r="H968" s="19">
        <v>138.83739700000001</v>
      </c>
      <c r="I968" s="19" t="s">
        <v>1797</v>
      </c>
      <c r="J968" s="19">
        <v>494.87422643333332</v>
      </c>
      <c r="K968" s="19">
        <v>534.40379994921204</v>
      </c>
      <c r="L968" s="22">
        <v>2.2372859253299788</v>
      </c>
    </row>
    <row r="969" spans="1:12" x14ac:dyDescent="0.25">
      <c r="A969" s="17">
        <f t="shared" si="31"/>
        <v>964</v>
      </c>
      <c r="B969" s="17">
        <v>73966</v>
      </c>
      <c r="C969" s="18" t="s">
        <v>1581</v>
      </c>
      <c r="D969" s="19">
        <v>0</v>
      </c>
      <c r="E969" s="19">
        <v>0</v>
      </c>
      <c r="F969" s="19">
        <f t="shared" si="30"/>
        <v>0</v>
      </c>
      <c r="G969" s="19">
        <v>0</v>
      </c>
      <c r="H969" s="19">
        <v>0</v>
      </c>
      <c r="I969" s="19" t="s">
        <v>1797</v>
      </c>
      <c r="J969" s="19">
        <v>0</v>
      </c>
      <c r="K969" s="19">
        <v>0</v>
      </c>
      <c r="L969" s="19">
        <v>0</v>
      </c>
    </row>
    <row r="970" spans="1:12" x14ac:dyDescent="0.25">
      <c r="A970" s="17">
        <f t="shared" si="31"/>
        <v>965</v>
      </c>
      <c r="B970" s="17">
        <v>74061</v>
      </c>
      <c r="C970" s="18" t="s">
        <v>743</v>
      </c>
      <c r="D970" s="19">
        <v>0</v>
      </c>
      <c r="E970" s="19">
        <v>0</v>
      </c>
      <c r="F970" s="19">
        <f t="shared" si="30"/>
        <v>0</v>
      </c>
      <c r="G970" s="19">
        <v>0</v>
      </c>
      <c r="H970" s="19">
        <v>0</v>
      </c>
      <c r="I970" s="19" t="s">
        <v>1797</v>
      </c>
      <c r="J970" s="19">
        <v>0</v>
      </c>
      <c r="K970" s="19">
        <v>0</v>
      </c>
      <c r="L970" s="19">
        <v>0</v>
      </c>
    </row>
    <row r="971" spans="1:12" x14ac:dyDescent="0.25">
      <c r="A971" s="17">
        <f t="shared" si="31"/>
        <v>966</v>
      </c>
      <c r="B971" s="17">
        <v>74207</v>
      </c>
      <c r="C971" s="18" t="s">
        <v>1582</v>
      </c>
      <c r="D971" s="19">
        <v>0.16661570000000001</v>
      </c>
      <c r="E971" s="19">
        <v>0</v>
      </c>
      <c r="F971" s="19">
        <f t="shared" si="30"/>
        <v>0.16661570000000001</v>
      </c>
      <c r="G971" s="19">
        <v>6.9439209000000002</v>
      </c>
      <c r="H971" s="19">
        <v>4.3753159000000004</v>
      </c>
      <c r="I971" s="19" t="s">
        <v>1797</v>
      </c>
      <c r="J971" s="19">
        <v>20.367566983333333</v>
      </c>
      <c r="K971" s="19">
        <v>22.388959232102</v>
      </c>
      <c r="L971" s="22">
        <v>3.2242532071616772</v>
      </c>
    </row>
    <row r="972" spans="1:12" x14ac:dyDescent="0.25">
      <c r="A972" s="17">
        <f t="shared" si="31"/>
        <v>967</v>
      </c>
      <c r="B972" s="17">
        <v>74224</v>
      </c>
      <c r="C972" s="18" t="s">
        <v>1583</v>
      </c>
      <c r="D972" s="19">
        <v>0</v>
      </c>
      <c r="E972" s="19">
        <v>0</v>
      </c>
      <c r="F972" s="19">
        <f t="shared" si="30"/>
        <v>0</v>
      </c>
      <c r="G972" s="19">
        <v>0</v>
      </c>
      <c r="H972" s="19">
        <v>0</v>
      </c>
      <c r="I972" s="19" t="s">
        <v>1797</v>
      </c>
      <c r="J972" s="19">
        <v>0</v>
      </c>
      <c r="K972" s="19">
        <v>0</v>
      </c>
      <c r="L972" s="19">
        <v>0</v>
      </c>
    </row>
    <row r="973" spans="1:12" x14ac:dyDescent="0.25">
      <c r="A973" s="17">
        <f t="shared" si="31"/>
        <v>968</v>
      </c>
      <c r="B973" s="17">
        <v>74263</v>
      </c>
      <c r="C973" s="18" t="s">
        <v>375</v>
      </c>
      <c r="D973" s="19">
        <v>0</v>
      </c>
      <c r="E973" s="19">
        <v>0</v>
      </c>
      <c r="F973" s="19">
        <f t="shared" si="30"/>
        <v>0</v>
      </c>
      <c r="G973" s="19">
        <v>0</v>
      </c>
      <c r="H973" s="19">
        <v>0</v>
      </c>
      <c r="I973" s="19" t="s">
        <v>1797</v>
      </c>
      <c r="J973" s="19">
        <v>0</v>
      </c>
      <c r="K973" s="19">
        <v>0</v>
      </c>
      <c r="L973" s="19">
        <v>0</v>
      </c>
    </row>
    <row r="974" spans="1:12" x14ac:dyDescent="0.25">
      <c r="A974" s="17">
        <f t="shared" si="31"/>
        <v>969</v>
      </c>
      <c r="B974" s="17">
        <v>74723</v>
      </c>
      <c r="C974" s="18" t="s">
        <v>296</v>
      </c>
      <c r="D974" s="19">
        <v>18.762885300000001</v>
      </c>
      <c r="E974" s="19">
        <v>0</v>
      </c>
      <c r="F974" s="19">
        <f t="shared" si="30"/>
        <v>18.762885300000001</v>
      </c>
      <c r="G974" s="19">
        <v>1149.3442808</v>
      </c>
      <c r="H974" s="19">
        <v>843.68423510000002</v>
      </c>
      <c r="I974" s="19" t="s">
        <v>1797</v>
      </c>
      <c r="J974" s="19">
        <v>2261.9421587249999</v>
      </c>
      <c r="K974" s="19">
        <v>2730.675290742503</v>
      </c>
      <c r="L974" s="22">
        <v>2.3758549429956872</v>
      </c>
    </row>
    <row r="975" spans="1:12" x14ac:dyDescent="0.25">
      <c r="A975" s="17">
        <f t="shared" si="31"/>
        <v>970</v>
      </c>
      <c r="B975" s="17">
        <v>75223</v>
      </c>
      <c r="C975" s="18" t="s">
        <v>1193</v>
      </c>
      <c r="D975" s="19">
        <v>0.94819449999999994</v>
      </c>
      <c r="E975" s="19">
        <v>0</v>
      </c>
      <c r="F975" s="19">
        <f t="shared" si="30"/>
        <v>0.94819449999999994</v>
      </c>
      <c r="G975" s="19">
        <v>37.555594300000003</v>
      </c>
      <c r="H975" s="19">
        <v>29.4584324</v>
      </c>
      <c r="I975" s="19" t="s">
        <v>1797</v>
      </c>
      <c r="J975" s="19">
        <v>59.982964916666667</v>
      </c>
      <c r="K975" s="19">
        <v>74.119704668881994</v>
      </c>
      <c r="L975" s="22">
        <v>1.9735995675318601</v>
      </c>
    </row>
    <row r="976" spans="1:12" x14ac:dyDescent="0.25">
      <c r="A976" s="17">
        <f t="shared" si="31"/>
        <v>971</v>
      </c>
      <c r="B976" s="17">
        <v>75320</v>
      </c>
      <c r="C976" s="18" t="s">
        <v>132</v>
      </c>
      <c r="D976" s="19">
        <v>70.659372099999999</v>
      </c>
      <c r="E976" s="19">
        <v>0</v>
      </c>
      <c r="F976" s="19">
        <f t="shared" si="30"/>
        <v>70.659372099999999</v>
      </c>
      <c r="G976" s="19">
        <v>5312.9809679999998</v>
      </c>
      <c r="H976" s="19">
        <v>2993.3427142904561</v>
      </c>
      <c r="I976" s="19" t="s">
        <v>1797</v>
      </c>
      <c r="J976" s="19">
        <v>8558.6689041000009</v>
      </c>
      <c r="K976" s="19">
        <v>10410.411681788875</v>
      </c>
      <c r="L976" s="22">
        <v>1.9594295075571737</v>
      </c>
    </row>
    <row r="977" spans="1:12" x14ac:dyDescent="0.25">
      <c r="A977" s="17">
        <f t="shared" si="31"/>
        <v>972</v>
      </c>
      <c r="B977" s="17">
        <v>75404</v>
      </c>
      <c r="C977" s="18" t="s">
        <v>1194</v>
      </c>
      <c r="D977" s="19">
        <v>9.0255200000000008E-2</v>
      </c>
      <c r="E977" s="19">
        <v>0</v>
      </c>
      <c r="F977" s="19">
        <f t="shared" si="30"/>
        <v>9.0255200000000008E-2</v>
      </c>
      <c r="G977" s="19">
        <v>80.8559585</v>
      </c>
      <c r="H977" s="19">
        <v>74.625958499999996</v>
      </c>
      <c r="I977" s="19" t="s">
        <v>1797</v>
      </c>
      <c r="J977" s="19">
        <v>26.494508766666669</v>
      </c>
      <c r="K977" s="19">
        <v>76.710762436484004</v>
      </c>
      <c r="L977" s="22">
        <v>0.94873357337646314</v>
      </c>
    </row>
    <row r="978" spans="1:12" x14ac:dyDescent="0.25">
      <c r="A978" s="17">
        <f t="shared" si="31"/>
        <v>973</v>
      </c>
      <c r="B978" s="17">
        <v>75678</v>
      </c>
      <c r="C978" s="18" t="s">
        <v>744</v>
      </c>
      <c r="D978" s="19">
        <v>0</v>
      </c>
      <c r="E978" s="19">
        <v>0</v>
      </c>
      <c r="F978" s="19">
        <f t="shared" si="30"/>
        <v>0</v>
      </c>
      <c r="G978" s="19">
        <v>0</v>
      </c>
      <c r="H978" s="19">
        <v>0</v>
      </c>
      <c r="I978" s="19" t="s">
        <v>1797</v>
      </c>
      <c r="J978" s="19">
        <v>0</v>
      </c>
      <c r="K978" s="19">
        <v>0</v>
      </c>
      <c r="L978" s="19">
        <v>0</v>
      </c>
    </row>
    <row r="979" spans="1:12" x14ac:dyDescent="0.25">
      <c r="A979" s="17">
        <f t="shared" si="31"/>
        <v>974</v>
      </c>
      <c r="B979" s="17">
        <v>75718</v>
      </c>
      <c r="C979" s="18" t="s">
        <v>376</v>
      </c>
      <c r="D979" s="19">
        <v>9.8750599999999994E-2</v>
      </c>
      <c r="E979" s="19">
        <v>0</v>
      </c>
      <c r="F979" s="19">
        <f t="shared" si="30"/>
        <v>9.8750599999999994E-2</v>
      </c>
      <c r="G979" s="19">
        <v>23.168842000000001</v>
      </c>
      <c r="H979" s="19">
        <v>17.368827</v>
      </c>
      <c r="I979" s="19" t="s">
        <v>1797</v>
      </c>
      <c r="J979" s="19">
        <v>18.427677800000001</v>
      </c>
      <c r="K979" s="19">
        <v>26.204394525506</v>
      </c>
      <c r="L979" s="22">
        <v>1.1310187417008584</v>
      </c>
    </row>
    <row r="980" spans="1:12" x14ac:dyDescent="0.25">
      <c r="A980" s="17">
        <f t="shared" si="31"/>
        <v>975</v>
      </c>
      <c r="B980" s="17">
        <v>75889</v>
      </c>
      <c r="C980" s="18" t="s">
        <v>1195</v>
      </c>
      <c r="D980" s="19">
        <v>0</v>
      </c>
      <c r="E980" s="19">
        <v>0</v>
      </c>
      <c r="F980" s="19">
        <f t="shared" si="30"/>
        <v>0</v>
      </c>
      <c r="G980" s="19">
        <v>0</v>
      </c>
      <c r="H980" s="19">
        <v>0</v>
      </c>
      <c r="I980" s="19" t="s">
        <v>1797</v>
      </c>
      <c r="J980" s="19">
        <v>0</v>
      </c>
      <c r="K980" s="19">
        <v>0</v>
      </c>
      <c r="L980" s="19">
        <v>0</v>
      </c>
    </row>
    <row r="981" spans="1:12" x14ac:dyDescent="0.25">
      <c r="A981" s="17">
        <f t="shared" si="31"/>
        <v>976</v>
      </c>
      <c r="B981" s="17">
        <v>76017</v>
      </c>
      <c r="C981" s="18" t="s">
        <v>1196</v>
      </c>
      <c r="D981" s="19">
        <v>0</v>
      </c>
      <c r="E981" s="19">
        <v>0</v>
      </c>
      <c r="F981" s="19">
        <f t="shared" si="30"/>
        <v>0</v>
      </c>
      <c r="G981" s="19">
        <v>0</v>
      </c>
      <c r="H981" s="19">
        <v>0</v>
      </c>
      <c r="I981" s="19" t="s">
        <v>1797</v>
      </c>
      <c r="J981" s="19">
        <v>0</v>
      </c>
      <c r="K981" s="19">
        <v>0</v>
      </c>
      <c r="L981" s="19">
        <v>0</v>
      </c>
    </row>
    <row r="982" spans="1:12" x14ac:dyDescent="0.25">
      <c r="A982" s="17">
        <f t="shared" si="31"/>
        <v>977</v>
      </c>
      <c r="B982" s="17">
        <v>76019</v>
      </c>
      <c r="C982" s="18" t="s">
        <v>162</v>
      </c>
      <c r="D982" s="19">
        <v>2.1022956000000002</v>
      </c>
      <c r="E982" s="19">
        <v>0</v>
      </c>
      <c r="F982" s="19">
        <f t="shared" si="30"/>
        <v>2.1022956000000002</v>
      </c>
      <c r="G982" s="19">
        <v>214.20493239999999</v>
      </c>
      <c r="H982" s="19">
        <v>130.61041804739301</v>
      </c>
      <c r="I982" s="19" t="s">
        <v>1797</v>
      </c>
      <c r="J982" s="19">
        <v>258.53283397500002</v>
      </c>
      <c r="K982" s="19">
        <v>321.65143366777897</v>
      </c>
      <c r="L982" s="22">
        <v>1.5016061024548983</v>
      </c>
    </row>
    <row r="983" spans="1:12" x14ac:dyDescent="0.25">
      <c r="A983" s="17">
        <f t="shared" si="31"/>
        <v>978</v>
      </c>
      <c r="B983" s="17">
        <v>76035</v>
      </c>
      <c r="C983" s="18" t="s">
        <v>745</v>
      </c>
      <c r="D983" s="19">
        <v>0.13654280000000002</v>
      </c>
      <c r="E983" s="19">
        <v>0</v>
      </c>
      <c r="F983" s="19">
        <f t="shared" si="30"/>
        <v>0.13654280000000002</v>
      </c>
      <c r="G983" s="19">
        <v>17.4771261</v>
      </c>
      <c r="H983" s="19">
        <v>1.5091261</v>
      </c>
      <c r="I983" s="19" t="s">
        <v>1797</v>
      </c>
      <c r="J983" s="19">
        <v>20.621464775</v>
      </c>
      <c r="K983" s="19">
        <v>25.574045715423001</v>
      </c>
      <c r="L983" s="22">
        <v>1.4632866736266783</v>
      </c>
    </row>
    <row r="984" spans="1:12" x14ac:dyDescent="0.25">
      <c r="A984" s="17">
        <f t="shared" si="31"/>
        <v>979</v>
      </c>
      <c r="B984" s="17">
        <v>76037</v>
      </c>
      <c r="C984" s="18" t="s">
        <v>746</v>
      </c>
      <c r="D984" s="19">
        <v>0</v>
      </c>
      <c r="E984" s="19">
        <v>0</v>
      </c>
      <c r="F984" s="19">
        <f t="shared" si="30"/>
        <v>0</v>
      </c>
      <c r="G984" s="19">
        <v>0</v>
      </c>
      <c r="H984" s="19">
        <v>0</v>
      </c>
      <c r="I984" s="19" t="s">
        <v>1797</v>
      </c>
      <c r="J984" s="19">
        <v>0</v>
      </c>
      <c r="K984" s="19">
        <v>0</v>
      </c>
      <c r="L984" s="19">
        <v>0</v>
      </c>
    </row>
    <row r="985" spans="1:12" x14ac:dyDescent="0.25">
      <c r="A985" s="17">
        <f t="shared" si="31"/>
        <v>980</v>
      </c>
      <c r="B985" s="17">
        <v>76122</v>
      </c>
      <c r="C985" s="18" t="s">
        <v>377</v>
      </c>
      <c r="D985" s="19">
        <v>0.72675119999999993</v>
      </c>
      <c r="E985" s="19">
        <v>0</v>
      </c>
      <c r="F985" s="19">
        <f t="shared" si="30"/>
        <v>0.72675119999999993</v>
      </c>
      <c r="G985" s="19">
        <v>43.424609500000003</v>
      </c>
      <c r="H985" s="19">
        <v>33.904935399999999</v>
      </c>
      <c r="I985" s="19" t="s">
        <v>1797</v>
      </c>
      <c r="J985" s="19">
        <v>94.550996799999993</v>
      </c>
      <c r="K985" s="19">
        <v>108.941170455072</v>
      </c>
      <c r="L985" s="22">
        <v>2.5087426625004419</v>
      </c>
    </row>
    <row r="986" spans="1:12" x14ac:dyDescent="0.25">
      <c r="A986" s="17">
        <f t="shared" si="31"/>
        <v>981</v>
      </c>
      <c r="B986" s="17">
        <v>76123</v>
      </c>
      <c r="C986" s="18" t="s">
        <v>297</v>
      </c>
      <c r="D986" s="19">
        <v>6.7991999999999997E-2</v>
      </c>
      <c r="E986" s="19">
        <v>0</v>
      </c>
      <c r="F986" s="19">
        <f t="shared" si="30"/>
        <v>6.7991999999999997E-2</v>
      </c>
      <c r="G986" s="19">
        <v>11.403040300000001</v>
      </c>
      <c r="H986" s="19">
        <v>9.7344304000000008</v>
      </c>
      <c r="I986" s="19" t="s">
        <v>1797</v>
      </c>
      <c r="J986" s="19">
        <v>7.6363691833333336</v>
      </c>
      <c r="K986" s="19">
        <v>13.640554371104001</v>
      </c>
      <c r="L986" s="22">
        <v>1.196220833412647</v>
      </c>
    </row>
    <row r="987" spans="1:12" x14ac:dyDescent="0.25">
      <c r="A987" s="17">
        <f t="shared" si="31"/>
        <v>982</v>
      </c>
      <c r="B987" s="17">
        <v>76165</v>
      </c>
      <c r="C987" s="18" t="s">
        <v>1197</v>
      </c>
      <c r="D987" s="19">
        <v>0</v>
      </c>
      <c r="E987" s="19">
        <v>0</v>
      </c>
      <c r="F987" s="19">
        <f t="shared" si="30"/>
        <v>0</v>
      </c>
      <c r="G987" s="19">
        <v>0</v>
      </c>
      <c r="H987" s="19">
        <v>0</v>
      </c>
      <c r="I987" s="19" t="s">
        <v>1797</v>
      </c>
      <c r="J987" s="19">
        <v>0</v>
      </c>
      <c r="K987" s="19">
        <v>0</v>
      </c>
      <c r="L987" s="19">
        <v>0</v>
      </c>
    </row>
    <row r="988" spans="1:12" x14ac:dyDescent="0.25">
      <c r="A988" s="17">
        <f t="shared" si="31"/>
        <v>983</v>
      </c>
      <c r="B988" s="17">
        <v>76506</v>
      </c>
      <c r="C988" s="18" t="s">
        <v>1584</v>
      </c>
      <c r="D988" s="19">
        <v>0</v>
      </c>
      <c r="E988" s="19">
        <v>0</v>
      </c>
      <c r="F988" s="19">
        <f t="shared" si="30"/>
        <v>0</v>
      </c>
      <c r="G988" s="19">
        <v>0</v>
      </c>
      <c r="H988" s="19">
        <v>0</v>
      </c>
      <c r="I988" s="19" t="s">
        <v>1797</v>
      </c>
      <c r="J988" s="19">
        <v>0</v>
      </c>
      <c r="K988" s="19">
        <v>0</v>
      </c>
      <c r="L988" s="19">
        <v>0</v>
      </c>
    </row>
    <row r="989" spans="1:12" x14ac:dyDescent="0.25">
      <c r="A989" s="17">
        <f t="shared" si="31"/>
        <v>984</v>
      </c>
      <c r="B989" s="17">
        <v>76586</v>
      </c>
      <c r="C989" s="18" t="s">
        <v>1585</v>
      </c>
      <c r="D989" s="19">
        <v>0.55195800000000006</v>
      </c>
      <c r="E989" s="19">
        <v>0</v>
      </c>
      <c r="F989" s="19">
        <f t="shared" si="30"/>
        <v>0.55195800000000006</v>
      </c>
      <c r="G989" s="19">
        <v>21.723914600000001</v>
      </c>
      <c r="H989" s="19">
        <v>1.030899</v>
      </c>
      <c r="I989" s="19" t="s">
        <v>1797</v>
      </c>
      <c r="J989" s="19">
        <v>72.280265116666669</v>
      </c>
      <c r="K989" s="19">
        <v>69.950726206644006</v>
      </c>
      <c r="L989" s="22">
        <v>3.2199871659707227</v>
      </c>
    </row>
    <row r="990" spans="1:12" x14ac:dyDescent="0.25">
      <c r="A990" s="17">
        <f t="shared" si="31"/>
        <v>985</v>
      </c>
      <c r="B990" s="17">
        <v>76793</v>
      </c>
      <c r="C990" s="18" t="s">
        <v>747</v>
      </c>
      <c r="D990" s="19">
        <v>0</v>
      </c>
      <c r="E990" s="19">
        <v>0</v>
      </c>
      <c r="F990" s="19">
        <f t="shared" si="30"/>
        <v>0</v>
      </c>
      <c r="G990" s="19">
        <v>0</v>
      </c>
      <c r="H990" s="19">
        <v>0</v>
      </c>
      <c r="I990" s="19" t="s">
        <v>1797</v>
      </c>
      <c r="J990" s="19">
        <v>0</v>
      </c>
      <c r="K990" s="19">
        <v>0</v>
      </c>
      <c r="L990" s="19">
        <v>0</v>
      </c>
    </row>
    <row r="991" spans="1:12" x14ac:dyDescent="0.25">
      <c r="A991" s="17">
        <f t="shared" si="31"/>
        <v>986</v>
      </c>
      <c r="B991" s="17">
        <v>76843</v>
      </c>
      <c r="C991" s="18" t="s">
        <v>1198</v>
      </c>
      <c r="D991" s="19">
        <v>1.0328349999999999</v>
      </c>
      <c r="E991" s="19">
        <v>0</v>
      </c>
      <c r="F991" s="19">
        <f t="shared" si="30"/>
        <v>1.0328349999999999</v>
      </c>
      <c r="G991" s="19">
        <v>0.59997</v>
      </c>
      <c r="H991" s="19">
        <v>-10.077166868097001</v>
      </c>
      <c r="I991" s="19" t="s">
        <v>1797</v>
      </c>
      <c r="J991" s="19">
        <v>122.59286407499999</v>
      </c>
      <c r="K991" s="19">
        <v>121.61911841438101</v>
      </c>
      <c r="L991" s="22">
        <v>202.70866612394121</v>
      </c>
    </row>
    <row r="992" spans="1:12" x14ac:dyDescent="0.25">
      <c r="A992" s="17">
        <f t="shared" si="31"/>
        <v>987</v>
      </c>
      <c r="B992" s="17">
        <v>76917</v>
      </c>
      <c r="C992" s="18" t="s">
        <v>1586</v>
      </c>
      <c r="D992" s="19">
        <v>0</v>
      </c>
      <c r="E992" s="19">
        <v>0</v>
      </c>
      <c r="F992" s="19">
        <f t="shared" si="30"/>
        <v>0</v>
      </c>
      <c r="G992" s="19">
        <v>0</v>
      </c>
      <c r="H992" s="19">
        <v>0</v>
      </c>
      <c r="I992" s="19" t="s">
        <v>1797</v>
      </c>
      <c r="J992" s="19">
        <v>0</v>
      </c>
      <c r="K992" s="19">
        <v>0</v>
      </c>
      <c r="L992" s="19">
        <v>0</v>
      </c>
    </row>
    <row r="993" spans="1:12" x14ac:dyDescent="0.25">
      <c r="A993" s="17">
        <f t="shared" si="31"/>
        <v>988</v>
      </c>
      <c r="B993" s="17">
        <v>76950</v>
      </c>
      <c r="C993" s="18" t="s">
        <v>1199</v>
      </c>
      <c r="D993" s="19">
        <v>9.382557199999999</v>
      </c>
      <c r="E993" s="19">
        <v>0</v>
      </c>
      <c r="F993" s="19">
        <f t="shared" si="30"/>
        <v>9.382557199999999</v>
      </c>
      <c r="G993" s="19">
        <v>354.95386330000002</v>
      </c>
      <c r="H993" s="19">
        <v>259.95817629999999</v>
      </c>
      <c r="I993" s="19" t="s">
        <v>1797</v>
      </c>
      <c r="J993" s="19">
        <v>1234.6071664999999</v>
      </c>
      <c r="K993" s="19">
        <v>1406.270365970169</v>
      </c>
      <c r="L993" s="22">
        <v>3.9618398653168536</v>
      </c>
    </row>
    <row r="994" spans="1:12" x14ac:dyDescent="0.25">
      <c r="A994" s="17">
        <f t="shared" si="31"/>
        <v>989</v>
      </c>
      <c r="B994" s="17">
        <v>77037</v>
      </c>
      <c r="C994" s="18" t="s">
        <v>1200</v>
      </c>
      <c r="D994" s="19">
        <v>0.29688799999999999</v>
      </c>
      <c r="E994" s="19">
        <v>0</v>
      </c>
      <c r="F994" s="19">
        <f t="shared" si="30"/>
        <v>0.29688799999999999</v>
      </c>
      <c r="G994" s="19">
        <v>27.376046200000001</v>
      </c>
      <c r="H994" s="19">
        <v>22.514234500000001</v>
      </c>
      <c r="I994" s="19" t="s">
        <v>1797</v>
      </c>
      <c r="J994" s="19">
        <v>36.643882916666662</v>
      </c>
      <c r="K994" s="19">
        <v>50.199314002129</v>
      </c>
      <c r="L994" s="22">
        <v>1.8336948160954301</v>
      </c>
    </row>
    <row r="995" spans="1:12" x14ac:dyDescent="0.25">
      <c r="A995" s="17">
        <f t="shared" si="31"/>
        <v>990</v>
      </c>
      <c r="B995" s="17">
        <v>77152</v>
      </c>
      <c r="C995" s="18" t="s">
        <v>1201</v>
      </c>
      <c r="D995" s="19">
        <v>0.7407225999999999</v>
      </c>
      <c r="E995" s="19">
        <v>0</v>
      </c>
      <c r="F995" s="19">
        <f t="shared" si="30"/>
        <v>0.7407225999999999</v>
      </c>
      <c r="G995" s="19">
        <v>30.310450400000001</v>
      </c>
      <c r="H995" s="19">
        <v>20.227523000000001</v>
      </c>
      <c r="I995" s="19" t="s">
        <v>1797</v>
      </c>
      <c r="J995" s="19">
        <v>44.293230575000003</v>
      </c>
      <c r="K995" s="19">
        <v>54.356576008899999</v>
      </c>
      <c r="L995" s="22">
        <v>1.7933278882883243</v>
      </c>
    </row>
    <row r="996" spans="1:12" x14ac:dyDescent="0.25">
      <c r="A996" s="17">
        <f t="shared" si="31"/>
        <v>991</v>
      </c>
      <c r="B996" s="17">
        <v>77356</v>
      </c>
      <c r="C996" s="18" t="s">
        <v>298</v>
      </c>
      <c r="D996" s="19">
        <v>1.7102270000000002</v>
      </c>
      <c r="E996" s="19">
        <v>0</v>
      </c>
      <c r="F996" s="19">
        <f t="shared" si="30"/>
        <v>1.7102270000000002</v>
      </c>
      <c r="G996" s="19">
        <v>91.706424699999999</v>
      </c>
      <c r="H996" s="19">
        <v>69.162349199999994</v>
      </c>
      <c r="I996" s="19" t="s">
        <v>1797</v>
      </c>
      <c r="J996" s="19">
        <v>183.50663451666668</v>
      </c>
      <c r="K996" s="19">
        <v>210.65531662330099</v>
      </c>
      <c r="L996" s="22">
        <v>2.2970617087343608</v>
      </c>
    </row>
    <row r="997" spans="1:12" x14ac:dyDescent="0.25">
      <c r="A997" s="17">
        <f t="shared" si="31"/>
        <v>992</v>
      </c>
      <c r="B997" s="17">
        <v>77404</v>
      </c>
      <c r="C997" s="18" t="s">
        <v>1202</v>
      </c>
      <c r="D997" s="19">
        <v>45.3456464</v>
      </c>
      <c r="E997" s="19">
        <v>0</v>
      </c>
      <c r="F997" s="19">
        <f t="shared" si="30"/>
        <v>45.3456464</v>
      </c>
      <c r="G997" s="19">
        <v>2404.4645202000002</v>
      </c>
      <c r="H997" s="19">
        <v>1249.2722554058789</v>
      </c>
      <c r="I997" s="19" t="s">
        <v>1797</v>
      </c>
      <c r="J997" s="19">
        <v>3634.6163726416671</v>
      </c>
      <c r="K997" s="19">
        <v>4312.5659531027959</v>
      </c>
      <c r="L997" s="22">
        <v>1.7935660588346225</v>
      </c>
    </row>
    <row r="998" spans="1:12" x14ac:dyDescent="0.25">
      <c r="A998" s="17">
        <f t="shared" si="31"/>
        <v>993</v>
      </c>
      <c r="B998" s="17">
        <v>77440</v>
      </c>
      <c r="C998" s="18" t="s">
        <v>1587</v>
      </c>
      <c r="D998" s="19">
        <v>12.741543</v>
      </c>
      <c r="E998" s="19">
        <v>0</v>
      </c>
      <c r="F998" s="19">
        <f t="shared" si="30"/>
        <v>12.741543</v>
      </c>
      <c r="G998" s="19">
        <v>197.71593569999999</v>
      </c>
      <c r="H998" s="19">
        <v>11.2333949</v>
      </c>
      <c r="I998" s="19" t="s">
        <v>1797</v>
      </c>
      <c r="J998" s="19">
        <v>1506.5895290916667</v>
      </c>
      <c r="K998" s="19">
        <v>1517.5002723083239</v>
      </c>
      <c r="L998" s="22">
        <v>7.6751540887977301</v>
      </c>
    </row>
    <row r="999" spans="1:12" x14ac:dyDescent="0.25">
      <c r="A999" s="17">
        <f t="shared" si="31"/>
        <v>994</v>
      </c>
      <c r="B999" s="17">
        <v>77441</v>
      </c>
      <c r="C999" s="18" t="s">
        <v>486</v>
      </c>
      <c r="D999" s="19">
        <v>0.88905899999999993</v>
      </c>
      <c r="E999" s="19">
        <v>0</v>
      </c>
      <c r="F999" s="19">
        <f t="shared" si="30"/>
        <v>0.88905899999999993</v>
      </c>
      <c r="G999" s="19">
        <v>64.1248255</v>
      </c>
      <c r="H999" s="19">
        <v>47.280716983341001</v>
      </c>
      <c r="I999" s="19" t="s">
        <v>1797</v>
      </c>
      <c r="J999" s="19">
        <v>73.80397691666667</v>
      </c>
      <c r="K999" s="19">
        <v>97.344714029214998</v>
      </c>
      <c r="L999" s="22">
        <v>1.5180503536686427</v>
      </c>
    </row>
    <row r="1000" spans="1:12" x14ac:dyDescent="0.25">
      <c r="A1000" s="17">
        <f t="shared" si="31"/>
        <v>995</v>
      </c>
      <c r="B1000" s="17">
        <v>77444</v>
      </c>
      <c r="C1000" s="18" t="s">
        <v>133</v>
      </c>
      <c r="D1000" s="19">
        <v>34.318723500000004</v>
      </c>
      <c r="E1000" s="19">
        <v>0</v>
      </c>
      <c r="F1000" s="19">
        <f t="shared" si="30"/>
        <v>34.318723500000004</v>
      </c>
      <c r="G1000" s="19">
        <v>1353.3611761</v>
      </c>
      <c r="H1000" s="19">
        <v>1177.0982273</v>
      </c>
      <c r="I1000" s="19" t="s">
        <v>1797</v>
      </c>
      <c r="J1000" s="19">
        <v>4080.3998856333333</v>
      </c>
      <c r="K1000" s="19">
        <v>4764.8316657794039</v>
      </c>
      <c r="L1000" s="22">
        <v>3.5207391418677214</v>
      </c>
    </row>
    <row r="1001" spans="1:12" x14ac:dyDescent="0.25">
      <c r="A1001" s="17">
        <f t="shared" si="31"/>
        <v>996</v>
      </c>
      <c r="B1001" s="17">
        <v>77509</v>
      </c>
      <c r="C1001" s="18" t="s">
        <v>134</v>
      </c>
      <c r="D1001" s="19">
        <v>0</v>
      </c>
      <c r="E1001" s="19">
        <v>0</v>
      </c>
      <c r="F1001" s="19">
        <f t="shared" si="30"/>
        <v>0</v>
      </c>
      <c r="G1001" s="19">
        <v>0</v>
      </c>
      <c r="H1001" s="19">
        <v>0</v>
      </c>
      <c r="I1001" s="19" t="s">
        <v>1797</v>
      </c>
      <c r="J1001" s="19">
        <v>0</v>
      </c>
      <c r="K1001" s="19">
        <v>0</v>
      </c>
      <c r="L1001" s="19">
        <v>0</v>
      </c>
    </row>
    <row r="1002" spans="1:12" x14ac:dyDescent="0.25">
      <c r="A1002" s="17">
        <f t="shared" si="31"/>
        <v>997</v>
      </c>
      <c r="B1002" s="17">
        <v>77558</v>
      </c>
      <c r="C1002" s="18" t="s">
        <v>1203</v>
      </c>
      <c r="D1002" s="19">
        <v>0.53826489999999994</v>
      </c>
      <c r="E1002" s="19">
        <v>0</v>
      </c>
      <c r="F1002" s="19">
        <f t="shared" si="30"/>
        <v>0.53826489999999994</v>
      </c>
      <c r="G1002" s="19">
        <v>16.209190100000001</v>
      </c>
      <c r="H1002" s="19">
        <v>15.9627923</v>
      </c>
      <c r="I1002" s="19" t="s">
        <v>1797</v>
      </c>
      <c r="J1002" s="19">
        <v>67.375650883333336</v>
      </c>
      <c r="K1002" s="19">
        <v>81.477698593935003</v>
      </c>
      <c r="L1002" s="22">
        <v>5.0266360065661146</v>
      </c>
    </row>
    <row r="1003" spans="1:12" x14ac:dyDescent="0.25">
      <c r="A1003" s="17">
        <f t="shared" si="31"/>
        <v>998</v>
      </c>
      <c r="B1003" s="17">
        <v>77775</v>
      </c>
      <c r="C1003" s="18" t="s">
        <v>1204</v>
      </c>
      <c r="D1003" s="19">
        <v>0</v>
      </c>
      <c r="E1003" s="19">
        <v>0</v>
      </c>
      <c r="F1003" s="19">
        <f t="shared" si="30"/>
        <v>0</v>
      </c>
      <c r="G1003" s="19">
        <v>0.43997839999999999</v>
      </c>
      <c r="H1003" s="19">
        <v>0.43997839999999999</v>
      </c>
      <c r="I1003" s="19" t="s">
        <v>1797</v>
      </c>
      <c r="J1003" s="19">
        <v>1.1654289416666666</v>
      </c>
      <c r="K1003" s="19">
        <v>1.555182936474</v>
      </c>
      <c r="L1003" s="22">
        <v>3.5346801944686375</v>
      </c>
    </row>
    <row r="1004" spans="1:12" x14ac:dyDescent="0.25">
      <c r="A1004" s="17">
        <f t="shared" si="31"/>
        <v>999</v>
      </c>
      <c r="B1004" s="17">
        <v>77864</v>
      </c>
      <c r="C1004" s="18" t="s">
        <v>748</v>
      </c>
      <c r="D1004" s="19">
        <v>18.092436200000002</v>
      </c>
      <c r="E1004" s="19">
        <v>0</v>
      </c>
      <c r="F1004" s="19">
        <f t="shared" si="30"/>
        <v>18.092436200000002</v>
      </c>
      <c r="G1004" s="19">
        <v>879.76082410000004</v>
      </c>
      <c r="H1004" s="19">
        <v>651.14449109999998</v>
      </c>
      <c r="I1004" s="19" t="s">
        <v>1797</v>
      </c>
      <c r="J1004" s="19">
        <v>2228.4334307666668</v>
      </c>
      <c r="K1004" s="19">
        <v>2650.4062480278608</v>
      </c>
      <c r="L1004" s="22">
        <v>3.0126440907836973</v>
      </c>
    </row>
    <row r="1005" spans="1:12" x14ac:dyDescent="0.25">
      <c r="A1005" s="17">
        <f t="shared" si="31"/>
        <v>1000</v>
      </c>
      <c r="B1005" s="17">
        <v>77875</v>
      </c>
      <c r="C1005" s="18" t="s">
        <v>378</v>
      </c>
      <c r="D1005" s="19">
        <v>4.8254751000000002</v>
      </c>
      <c r="E1005" s="19">
        <v>0</v>
      </c>
      <c r="F1005" s="19">
        <f t="shared" si="30"/>
        <v>4.8254751000000002</v>
      </c>
      <c r="G1005" s="19">
        <v>523.56150319999995</v>
      </c>
      <c r="H1005" s="19">
        <v>402.39337649999999</v>
      </c>
      <c r="I1005" s="19" t="s">
        <v>1797</v>
      </c>
      <c r="J1005" s="19">
        <v>555.13834595000003</v>
      </c>
      <c r="K1005" s="19">
        <v>766.39920177285501</v>
      </c>
      <c r="L1005" s="22">
        <v>1.4638188581258071</v>
      </c>
    </row>
    <row r="1006" spans="1:12" x14ac:dyDescent="0.25">
      <c r="A1006" s="17">
        <f t="shared" si="31"/>
        <v>1001</v>
      </c>
      <c r="B1006" s="17">
        <v>77877</v>
      </c>
      <c r="C1006" s="18" t="s">
        <v>1205</v>
      </c>
      <c r="D1006" s="19">
        <v>0.29564980000000002</v>
      </c>
      <c r="E1006" s="19">
        <v>0</v>
      </c>
      <c r="F1006" s="19">
        <f t="shared" si="30"/>
        <v>0.29564980000000002</v>
      </c>
      <c r="G1006" s="19">
        <v>36.088195499999998</v>
      </c>
      <c r="H1006" s="19">
        <v>6.6735299999999997E-2</v>
      </c>
      <c r="I1006" s="19" t="s">
        <v>1797</v>
      </c>
      <c r="J1006" s="19">
        <v>59.869689516666668</v>
      </c>
      <c r="K1006" s="19">
        <v>65.926138943949994</v>
      </c>
      <c r="L1006" s="22">
        <v>1.8268061905159541</v>
      </c>
    </row>
    <row r="1007" spans="1:12" x14ac:dyDescent="0.25">
      <c r="A1007" s="17">
        <f t="shared" si="31"/>
        <v>1002</v>
      </c>
      <c r="B1007" s="17">
        <v>77890</v>
      </c>
      <c r="C1007" s="18" t="s">
        <v>749</v>
      </c>
      <c r="D1007" s="19">
        <v>0</v>
      </c>
      <c r="E1007" s="19">
        <v>0</v>
      </c>
      <c r="F1007" s="19">
        <f t="shared" si="30"/>
        <v>0</v>
      </c>
      <c r="G1007" s="19">
        <v>0</v>
      </c>
      <c r="H1007" s="19">
        <v>0</v>
      </c>
      <c r="I1007" s="19" t="s">
        <v>1797</v>
      </c>
      <c r="J1007" s="19">
        <v>0</v>
      </c>
      <c r="K1007" s="19">
        <v>0</v>
      </c>
      <c r="L1007" s="19">
        <v>0</v>
      </c>
    </row>
    <row r="1008" spans="1:12" x14ac:dyDescent="0.25">
      <c r="A1008" s="17">
        <f t="shared" si="31"/>
        <v>1003</v>
      </c>
      <c r="B1008" s="17">
        <v>77926</v>
      </c>
      <c r="C1008" s="18" t="s">
        <v>185</v>
      </c>
      <c r="D1008" s="19">
        <v>6.9232799999999997E-2</v>
      </c>
      <c r="E1008" s="19">
        <v>0</v>
      </c>
      <c r="F1008" s="19">
        <f t="shared" si="30"/>
        <v>6.9232799999999997E-2</v>
      </c>
      <c r="G1008" s="19">
        <v>8.4298667999999992</v>
      </c>
      <c r="H1008" s="19">
        <v>4.6995791000000002</v>
      </c>
      <c r="I1008" s="19" t="s">
        <v>1797</v>
      </c>
      <c r="J1008" s="19">
        <v>9.7151427333333338</v>
      </c>
      <c r="K1008" s="19">
        <v>12.752415127528</v>
      </c>
      <c r="L1008" s="22">
        <v>1.5127659107885312</v>
      </c>
    </row>
    <row r="1009" spans="1:12" x14ac:dyDescent="0.25">
      <c r="A1009" s="17">
        <f t="shared" si="31"/>
        <v>1004</v>
      </c>
      <c r="B1009" s="17">
        <v>78038</v>
      </c>
      <c r="C1009" s="18" t="s">
        <v>750</v>
      </c>
      <c r="D1009" s="19">
        <v>0.33931269999999997</v>
      </c>
      <c r="E1009" s="19">
        <v>0</v>
      </c>
      <c r="F1009" s="19">
        <f t="shared" si="30"/>
        <v>0.33931269999999997</v>
      </c>
      <c r="G1009" s="19">
        <v>19.645745999999999</v>
      </c>
      <c r="H1009" s="19">
        <v>12.903578100000001</v>
      </c>
      <c r="I1009" s="19" t="s">
        <v>1797</v>
      </c>
      <c r="J1009" s="19">
        <v>48.518750375000003</v>
      </c>
      <c r="K1009" s="19">
        <v>57.401550023778</v>
      </c>
      <c r="L1009" s="22">
        <v>2.921831017451717</v>
      </c>
    </row>
    <row r="1010" spans="1:12" x14ac:dyDescent="0.25">
      <c r="A1010" s="17">
        <f t="shared" si="31"/>
        <v>1005</v>
      </c>
      <c r="B1010" s="17">
        <v>78041</v>
      </c>
      <c r="C1010" s="18" t="s">
        <v>1588</v>
      </c>
      <c r="D1010" s="19">
        <v>7.9948999999999992E-2</v>
      </c>
      <c r="E1010" s="19">
        <v>0</v>
      </c>
      <c r="F1010" s="19">
        <f t="shared" si="30"/>
        <v>7.9948999999999992E-2</v>
      </c>
      <c r="G1010" s="19">
        <v>2.7348633000000002</v>
      </c>
      <c r="H1010" s="19">
        <v>2.5348633</v>
      </c>
      <c r="I1010" s="19" t="s">
        <v>1797</v>
      </c>
      <c r="J1010" s="19">
        <v>5.458317141666666</v>
      </c>
      <c r="K1010" s="19">
        <v>7.1265066005379998</v>
      </c>
      <c r="L1010" s="22">
        <v>2.6057999317691669</v>
      </c>
    </row>
    <row r="1011" spans="1:12" x14ac:dyDescent="0.25">
      <c r="A1011" s="17">
        <f t="shared" si="31"/>
        <v>1006</v>
      </c>
      <c r="B1011" s="17">
        <v>78126</v>
      </c>
      <c r="C1011" s="18" t="s">
        <v>440</v>
      </c>
      <c r="D1011" s="19">
        <v>2.3075300000000003E-2</v>
      </c>
      <c r="E1011" s="19">
        <v>0</v>
      </c>
      <c r="F1011" s="19">
        <f t="shared" si="30"/>
        <v>2.3075300000000003E-2</v>
      </c>
      <c r="G1011" s="19">
        <v>1.499925</v>
      </c>
      <c r="H1011" s="19">
        <v>1.499925</v>
      </c>
      <c r="I1011" s="19" t="s">
        <v>1797</v>
      </c>
      <c r="J1011" s="19">
        <v>1.1305949666666666</v>
      </c>
      <c r="K1011" s="19">
        <v>1.6079106005329999</v>
      </c>
      <c r="L1011" s="22">
        <v>1.0719940000553361</v>
      </c>
    </row>
    <row r="1012" spans="1:12" x14ac:dyDescent="0.25">
      <c r="A1012" s="17">
        <f t="shared" si="31"/>
        <v>1007</v>
      </c>
      <c r="B1012" s="17">
        <v>78432</v>
      </c>
      <c r="C1012" s="18" t="s">
        <v>165</v>
      </c>
      <c r="D1012" s="19">
        <v>0</v>
      </c>
      <c r="E1012" s="19">
        <v>0</v>
      </c>
      <c r="F1012" s="19">
        <f t="shared" si="30"/>
        <v>0</v>
      </c>
      <c r="G1012" s="19">
        <v>0</v>
      </c>
      <c r="H1012" s="19">
        <v>0</v>
      </c>
      <c r="I1012" s="19" t="s">
        <v>1797</v>
      </c>
      <c r="J1012" s="19">
        <v>0</v>
      </c>
      <c r="K1012" s="19">
        <v>0</v>
      </c>
      <c r="L1012" s="19">
        <v>0</v>
      </c>
    </row>
    <row r="1013" spans="1:12" x14ac:dyDescent="0.25">
      <c r="A1013" s="17">
        <f t="shared" si="31"/>
        <v>1008</v>
      </c>
      <c r="B1013" s="17">
        <v>78491</v>
      </c>
      <c r="C1013" s="18" t="s">
        <v>1589</v>
      </c>
      <c r="D1013" s="19">
        <v>0</v>
      </c>
      <c r="E1013" s="19">
        <v>0</v>
      </c>
      <c r="F1013" s="19">
        <f t="shared" si="30"/>
        <v>0</v>
      </c>
      <c r="G1013" s="19">
        <v>0</v>
      </c>
      <c r="H1013" s="19">
        <v>0</v>
      </c>
      <c r="I1013" s="19" t="s">
        <v>1797</v>
      </c>
      <c r="J1013" s="19">
        <v>0</v>
      </c>
      <c r="K1013" s="19">
        <v>0</v>
      </c>
      <c r="L1013" s="19">
        <v>0</v>
      </c>
    </row>
    <row r="1014" spans="1:12" x14ac:dyDescent="0.25">
      <c r="A1014" s="17">
        <f t="shared" si="31"/>
        <v>1009</v>
      </c>
      <c r="B1014" s="17">
        <v>78494</v>
      </c>
      <c r="C1014" s="18" t="s">
        <v>379</v>
      </c>
      <c r="D1014" s="19">
        <v>0</v>
      </c>
      <c r="E1014" s="19">
        <v>0</v>
      </c>
      <c r="F1014" s="19">
        <f t="shared" si="30"/>
        <v>0</v>
      </c>
      <c r="G1014" s="19">
        <v>0</v>
      </c>
      <c r="H1014" s="19">
        <v>0</v>
      </c>
      <c r="I1014" s="19" t="s">
        <v>1797</v>
      </c>
      <c r="J1014" s="19">
        <v>0</v>
      </c>
      <c r="K1014" s="19">
        <v>0</v>
      </c>
      <c r="L1014" s="19">
        <v>0</v>
      </c>
    </row>
    <row r="1015" spans="1:12" x14ac:dyDescent="0.25">
      <c r="A1015" s="17">
        <f t="shared" si="31"/>
        <v>1010</v>
      </c>
      <c r="B1015" s="17">
        <v>78740</v>
      </c>
      <c r="C1015" s="18" t="s">
        <v>1590</v>
      </c>
      <c r="D1015" s="19">
        <v>3.9043026000000003</v>
      </c>
      <c r="E1015" s="19">
        <v>0</v>
      </c>
      <c r="F1015" s="19">
        <f t="shared" si="30"/>
        <v>3.9043026000000003</v>
      </c>
      <c r="G1015" s="19">
        <v>162.9809214</v>
      </c>
      <c r="H1015" s="19">
        <v>58.515768700000002</v>
      </c>
      <c r="I1015" s="19" t="s">
        <v>1797</v>
      </c>
      <c r="J1015" s="19">
        <v>488.51969785</v>
      </c>
      <c r="K1015" s="19">
        <v>548.85097802246298</v>
      </c>
      <c r="L1015" s="22">
        <v>3.3675780778992639</v>
      </c>
    </row>
    <row r="1016" spans="1:12" x14ac:dyDescent="0.25">
      <c r="A1016" s="17">
        <f t="shared" si="31"/>
        <v>1011</v>
      </c>
      <c r="B1016" s="17">
        <v>78908</v>
      </c>
      <c r="C1016" s="18" t="s">
        <v>1206</v>
      </c>
      <c r="D1016" s="19">
        <v>4.4146717999999998</v>
      </c>
      <c r="E1016" s="19">
        <v>0</v>
      </c>
      <c r="F1016" s="19">
        <f t="shared" si="30"/>
        <v>4.4146717999999998</v>
      </c>
      <c r="G1016" s="19">
        <v>192.91301179999999</v>
      </c>
      <c r="H1016" s="19">
        <v>113.77750860059101</v>
      </c>
      <c r="I1016" s="19" t="s">
        <v>1797</v>
      </c>
      <c r="J1016" s="19">
        <v>401.58168605833333</v>
      </c>
      <c r="K1016" s="19">
        <v>471.12136589345499</v>
      </c>
      <c r="L1016" s="22">
        <v>2.442144060152271</v>
      </c>
    </row>
    <row r="1017" spans="1:12" x14ac:dyDescent="0.25">
      <c r="A1017" s="17">
        <f t="shared" si="31"/>
        <v>1012</v>
      </c>
      <c r="B1017" s="17">
        <v>78933</v>
      </c>
      <c r="C1017" s="18" t="s">
        <v>299</v>
      </c>
      <c r="D1017" s="19">
        <v>0</v>
      </c>
      <c r="E1017" s="19">
        <v>0</v>
      </c>
      <c r="F1017" s="19">
        <f t="shared" si="30"/>
        <v>0</v>
      </c>
      <c r="G1017" s="19">
        <v>0</v>
      </c>
      <c r="H1017" s="19">
        <v>0</v>
      </c>
      <c r="I1017" s="19" t="s">
        <v>1797</v>
      </c>
      <c r="J1017" s="19">
        <v>0</v>
      </c>
      <c r="K1017" s="19">
        <v>0</v>
      </c>
      <c r="L1017" s="19">
        <v>0</v>
      </c>
    </row>
    <row r="1018" spans="1:12" x14ac:dyDescent="0.25">
      <c r="A1018" s="17">
        <f t="shared" si="31"/>
        <v>1013</v>
      </c>
      <c r="B1018" s="17">
        <v>79003</v>
      </c>
      <c r="C1018" s="18" t="s">
        <v>751</v>
      </c>
      <c r="D1018" s="19">
        <v>31.2732785</v>
      </c>
      <c r="E1018" s="19">
        <v>0</v>
      </c>
      <c r="F1018" s="19">
        <f t="shared" si="30"/>
        <v>31.2732785</v>
      </c>
      <c r="G1018" s="19">
        <v>1508.5130085000001</v>
      </c>
      <c r="H1018" s="19">
        <v>710.708754</v>
      </c>
      <c r="I1018" s="19" t="s">
        <v>1797</v>
      </c>
      <c r="J1018" s="19">
        <v>3962.8158952916669</v>
      </c>
      <c r="K1018" s="19">
        <v>4353.9674825074608</v>
      </c>
      <c r="L1018" s="22">
        <v>2.8862644590893236</v>
      </c>
    </row>
    <row r="1019" spans="1:12" x14ac:dyDescent="0.25">
      <c r="A1019" s="17">
        <f t="shared" si="31"/>
        <v>1014</v>
      </c>
      <c r="B1019" s="17">
        <v>79036</v>
      </c>
      <c r="C1019" s="18" t="s">
        <v>300</v>
      </c>
      <c r="D1019" s="19">
        <v>0</v>
      </c>
      <c r="E1019" s="19">
        <v>0</v>
      </c>
      <c r="F1019" s="19">
        <f t="shared" si="30"/>
        <v>0</v>
      </c>
      <c r="G1019" s="19">
        <v>0</v>
      </c>
      <c r="H1019" s="19">
        <v>0</v>
      </c>
      <c r="I1019" s="19" t="s">
        <v>1797</v>
      </c>
      <c r="J1019" s="19">
        <v>0</v>
      </c>
      <c r="K1019" s="19">
        <v>0</v>
      </c>
      <c r="L1019" s="19">
        <v>0</v>
      </c>
    </row>
    <row r="1020" spans="1:12" x14ac:dyDescent="0.25">
      <c r="A1020" s="17">
        <f t="shared" si="31"/>
        <v>1015</v>
      </c>
      <c r="B1020" s="17">
        <v>79049</v>
      </c>
      <c r="C1020" s="18" t="s">
        <v>1591</v>
      </c>
      <c r="D1020" s="19">
        <v>0</v>
      </c>
      <c r="E1020" s="19">
        <v>0</v>
      </c>
      <c r="F1020" s="19">
        <f t="shared" si="30"/>
        <v>0</v>
      </c>
      <c r="G1020" s="19">
        <v>7.3767795999999999</v>
      </c>
      <c r="H1020" s="19">
        <v>3.6346417</v>
      </c>
      <c r="I1020" s="19" t="s">
        <v>1797</v>
      </c>
      <c r="J1020" s="19">
        <v>10.174230308333332</v>
      </c>
      <c r="K1020" s="19">
        <v>10.635612486534001</v>
      </c>
      <c r="L1020" s="22">
        <v>1.441769046012165</v>
      </c>
    </row>
    <row r="1021" spans="1:12" x14ac:dyDescent="0.25">
      <c r="A1021" s="17">
        <f t="shared" si="31"/>
        <v>1016</v>
      </c>
      <c r="B1021" s="17">
        <v>79099</v>
      </c>
      <c r="C1021" s="18" t="s">
        <v>1207</v>
      </c>
      <c r="D1021" s="19">
        <v>0</v>
      </c>
      <c r="E1021" s="19">
        <v>0</v>
      </c>
      <c r="F1021" s="19">
        <f t="shared" si="30"/>
        <v>0</v>
      </c>
      <c r="G1021" s="19">
        <v>0</v>
      </c>
      <c r="H1021" s="19">
        <v>0</v>
      </c>
      <c r="I1021" s="19" t="s">
        <v>1797</v>
      </c>
      <c r="J1021" s="19">
        <v>0</v>
      </c>
      <c r="K1021" s="19">
        <v>0</v>
      </c>
      <c r="L1021" s="19">
        <v>0</v>
      </c>
    </row>
    <row r="1022" spans="1:12" x14ac:dyDescent="0.25">
      <c r="A1022" s="17">
        <f t="shared" si="31"/>
        <v>1017</v>
      </c>
      <c r="B1022" s="17">
        <v>79196</v>
      </c>
      <c r="C1022" s="18" t="s">
        <v>1592</v>
      </c>
      <c r="D1022" s="19">
        <v>0.38075690000000001</v>
      </c>
      <c r="E1022" s="19">
        <v>0</v>
      </c>
      <c r="F1022" s="19">
        <f t="shared" si="30"/>
        <v>0.38075690000000001</v>
      </c>
      <c r="G1022" s="19">
        <v>872.55831939999996</v>
      </c>
      <c r="H1022" s="19">
        <v>709.7046216</v>
      </c>
      <c r="I1022" s="19" t="s">
        <v>1797</v>
      </c>
      <c r="J1022" s="19">
        <v>623.82125509166667</v>
      </c>
      <c r="K1022" s="19">
        <v>2289.0476501074809</v>
      </c>
      <c r="L1022" s="22">
        <v>2.6233749644167119</v>
      </c>
    </row>
    <row r="1023" spans="1:12" x14ac:dyDescent="0.25">
      <c r="A1023" s="17">
        <f t="shared" si="31"/>
        <v>1018</v>
      </c>
      <c r="B1023" s="17">
        <v>79638</v>
      </c>
      <c r="C1023" s="18" t="s">
        <v>1208</v>
      </c>
      <c r="D1023" s="19">
        <v>0.52836490000000003</v>
      </c>
      <c r="E1023" s="19">
        <v>0</v>
      </c>
      <c r="F1023" s="19">
        <f t="shared" si="30"/>
        <v>0.52836490000000003</v>
      </c>
      <c r="G1023" s="19">
        <v>32.306494700000002</v>
      </c>
      <c r="H1023" s="19">
        <v>15.010359100000001</v>
      </c>
      <c r="I1023" s="19" t="s">
        <v>1797</v>
      </c>
      <c r="J1023" s="19">
        <v>36.231759166666663</v>
      </c>
      <c r="K1023" s="19">
        <v>41.935090513380999</v>
      </c>
      <c r="L1023" s="22">
        <v>1.2980390136036948</v>
      </c>
    </row>
    <row r="1024" spans="1:12" x14ac:dyDescent="0.25">
      <c r="A1024" s="17">
        <f t="shared" si="31"/>
        <v>1019</v>
      </c>
      <c r="B1024" s="17">
        <v>79664</v>
      </c>
      <c r="C1024" s="18" t="s">
        <v>1209</v>
      </c>
      <c r="D1024" s="19">
        <v>0</v>
      </c>
      <c r="E1024" s="19">
        <v>0</v>
      </c>
      <c r="F1024" s="19">
        <f t="shared" si="30"/>
        <v>0</v>
      </c>
      <c r="G1024" s="19">
        <v>0</v>
      </c>
      <c r="H1024" s="19">
        <v>0</v>
      </c>
      <c r="I1024" s="19" t="s">
        <v>1797</v>
      </c>
      <c r="J1024" s="19">
        <v>0</v>
      </c>
      <c r="K1024" s="19">
        <v>0</v>
      </c>
      <c r="L1024" s="19">
        <v>0</v>
      </c>
    </row>
    <row r="1025" spans="1:12" x14ac:dyDescent="0.25">
      <c r="A1025" s="17">
        <f t="shared" si="31"/>
        <v>1020</v>
      </c>
      <c r="B1025" s="17">
        <v>79799</v>
      </c>
      <c r="C1025" s="18" t="s">
        <v>752</v>
      </c>
      <c r="D1025" s="19">
        <v>1.3806970999999999</v>
      </c>
      <c r="E1025" s="19">
        <v>0</v>
      </c>
      <c r="F1025" s="19">
        <f t="shared" si="30"/>
        <v>1.3806970999999999</v>
      </c>
      <c r="G1025" s="19">
        <v>71.601349600000006</v>
      </c>
      <c r="H1025" s="19">
        <v>34.470284800000002</v>
      </c>
      <c r="I1025" s="19" t="s">
        <v>1797</v>
      </c>
      <c r="J1025" s="19">
        <v>159.17885085833336</v>
      </c>
      <c r="K1025" s="19">
        <v>151.568545551212</v>
      </c>
      <c r="L1025" s="22">
        <v>2.1168392271646788</v>
      </c>
    </row>
    <row r="1026" spans="1:12" x14ac:dyDescent="0.25">
      <c r="A1026" s="17">
        <f t="shared" si="31"/>
        <v>1021</v>
      </c>
      <c r="B1026" s="17">
        <v>79846</v>
      </c>
      <c r="C1026" s="18" t="s">
        <v>753</v>
      </c>
      <c r="D1026" s="19">
        <v>0.59809690000000004</v>
      </c>
      <c r="E1026" s="19">
        <v>0</v>
      </c>
      <c r="F1026" s="19">
        <f t="shared" si="30"/>
        <v>0.59809690000000004</v>
      </c>
      <c r="G1026" s="19">
        <v>23.567194700000002</v>
      </c>
      <c r="H1026" s="19">
        <v>17.588821599999999</v>
      </c>
      <c r="I1026" s="19" t="s">
        <v>1797</v>
      </c>
      <c r="J1026" s="19">
        <v>74.224104191666669</v>
      </c>
      <c r="K1026" s="19">
        <v>83.657220830642004</v>
      </c>
      <c r="L1026" s="22">
        <v>3.5497318155835491</v>
      </c>
    </row>
    <row r="1027" spans="1:12" x14ac:dyDescent="0.25">
      <c r="A1027" s="17">
        <f t="shared" si="31"/>
        <v>1022</v>
      </c>
      <c r="B1027" s="17">
        <v>80121</v>
      </c>
      <c r="C1027" s="18" t="s">
        <v>380</v>
      </c>
      <c r="D1027" s="19">
        <v>0</v>
      </c>
      <c r="E1027" s="19">
        <v>0</v>
      </c>
      <c r="F1027" s="19">
        <f t="shared" si="30"/>
        <v>0</v>
      </c>
      <c r="G1027" s="19">
        <v>0</v>
      </c>
      <c r="H1027" s="19">
        <v>0</v>
      </c>
      <c r="I1027" s="19" t="s">
        <v>1797</v>
      </c>
      <c r="J1027" s="19">
        <v>0</v>
      </c>
      <c r="K1027" s="19">
        <v>0</v>
      </c>
      <c r="L1027" s="19">
        <v>0</v>
      </c>
    </row>
    <row r="1028" spans="1:12" x14ac:dyDescent="0.25">
      <c r="A1028" s="17">
        <f t="shared" si="31"/>
        <v>1023</v>
      </c>
      <c r="B1028" s="17">
        <v>80125</v>
      </c>
      <c r="C1028" s="18" t="s">
        <v>1210</v>
      </c>
      <c r="D1028" s="19">
        <v>0</v>
      </c>
      <c r="E1028" s="19">
        <v>0</v>
      </c>
      <c r="F1028" s="19">
        <f t="shared" si="30"/>
        <v>0</v>
      </c>
      <c r="G1028" s="19">
        <v>0</v>
      </c>
      <c r="H1028" s="19">
        <v>0</v>
      </c>
      <c r="I1028" s="19" t="s">
        <v>1797</v>
      </c>
      <c r="J1028" s="19">
        <v>0</v>
      </c>
      <c r="K1028" s="19">
        <v>0</v>
      </c>
      <c r="L1028" s="19">
        <v>0</v>
      </c>
    </row>
    <row r="1029" spans="1:12" x14ac:dyDescent="0.25">
      <c r="A1029" s="17">
        <f t="shared" si="31"/>
        <v>1024</v>
      </c>
      <c r="B1029" s="17">
        <v>80131</v>
      </c>
      <c r="C1029" s="18" t="s">
        <v>754</v>
      </c>
      <c r="D1029" s="19">
        <v>4.3634050000000002</v>
      </c>
      <c r="E1029" s="19">
        <v>0</v>
      </c>
      <c r="F1029" s="19">
        <f t="shared" si="30"/>
        <v>4.3634050000000002</v>
      </c>
      <c r="G1029" s="19">
        <v>248.70739159999999</v>
      </c>
      <c r="H1029" s="19">
        <v>189.88870449999999</v>
      </c>
      <c r="I1029" s="19" t="s">
        <v>1797</v>
      </c>
      <c r="J1029" s="19">
        <v>539.1415361833333</v>
      </c>
      <c r="K1029" s="19">
        <v>653.23543209359104</v>
      </c>
      <c r="L1029" s="22">
        <v>2.6265219859014075</v>
      </c>
    </row>
    <row r="1030" spans="1:12" x14ac:dyDescent="0.25">
      <c r="A1030" s="17">
        <f t="shared" si="31"/>
        <v>1025</v>
      </c>
      <c r="B1030" s="17">
        <v>80510</v>
      </c>
      <c r="C1030" s="18" t="s">
        <v>1593</v>
      </c>
      <c r="D1030" s="19">
        <v>1.0398058000000001</v>
      </c>
      <c r="E1030" s="19">
        <v>0</v>
      </c>
      <c r="F1030" s="19">
        <f t="shared" si="30"/>
        <v>1.0398058000000001</v>
      </c>
      <c r="G1030" s="19">
        <v>70.345665199999999</v>
      </c>
      <c r="H1030" s="19">
        <v>64.455448243982005</v>
      </c>
      <c r="I1030" s="19" t="s">
        <v>1797</v>
      </c>
      <c r="J1030" s="19">
        <v>72.964329008333323</v>
      </c>
      <c r="K1030" s="19">
        <v>102.463506393313</v>
      </c>
      <c r="L1030" s="22">
        <v>1.4565717177028414</v>
      </c>
    </row>
    <row r="1031" spans="1:12" x14ac:dyDescent="0.25">
      <c r="A1031" s="17">
        <f t="shared" si="31"/>
        <v>1026</v>
      </c>
      <c r="B1031" s="17">
        <v>80655</v>
      </c>
      <c r="C1031" s="18" t="s">
        <v>1211</v>
      </c>
      <c r="D1031" s="19">
        <v>0</v>
      </c>
      <c r="E1031" s="19">
        <v>0</v>
      </c>
      <c r="F1031" s="19">
        <f t="shared" ref="F1031:F1094" si="32">D1031+E1031</f>
        <v>0</v>
      </c>
      <c r="G1031" s="19">
        <v>0</v>
      </c>
      <c r="H1031" s="19">
        <v>0</v>
      </c>
      <c r="I1031" s="19" t="s">
        <v>1797</v>
      </c>
      <c r="J1031" s="19">
        <v>0</v>
      </c>
      <c r="K1031" s="19">
        <v>0</v>
      </c>
      <c r="L1031" s="19">
        <v>0</v>
      </c>
    </row>
    <row r="1032" spans="1:12" x14ac:dyDescent="0.25">
      <c r="A1032" s="17">
        <f t="shared" ref="A1032:A1095" si="33">A1031+1</f>
        <v>1027</v>
      </c>
      <c r="B1032" s="17">
        <v>80711</v>
      </c>
      <c r="C1032" s="18" t="s">
        <v>301</v>
      </c>
      <c r="D1032" s="19">
        <v>6.3842831999999996</v>
      </c>
      <c r="E1032" s="19">
        <v>0</v>
      </c>
      <c r="F1032" s="19">
        <f t="shared" si="32"/>
        <v>6.3842831999999996</v>
      </c>
      <c r="G1032" s="19">
        <v>460.13062910000002</v>
      </c>
      <c r="H1032" s="19">
        <v>71.443930699999996</v>
      </c>
      <c r="I1032" s="19" t="s">
        <v>1797</v>
      </c>
      <c r="J1032" s="19">
        <v>1081.1134532916667</v>
      </c>
      <c r="K1032" s="19">
        <v>1149.122752321952</v>
      </c>
      <c r="L1032" s="22">
        <v>2.497383742024732</v>
      </c>
    </row>
    <row r="1033" spans="1:12" x14ac:dyDescent="0.25">
      <c r="A1033" s="17">
        <f t="shared" si="33"/>
        <v>1028</v>
      </c>
      <c r="B1033" s="17">
        <v>80742</v>
      </c>
      <c r="C1033" s="18" t="s">
        <v>1594</v>
      </c>
      <c r="D1033" s="19">
        <v>0</v>
      </c>
      <c r="E1033" s="19">
        <v>0</v>
      </c>
      <c r="F1033" s="19">
        <f t="shared" si="32"/>
        <v>0</v>
      </c>
      <c r="G1033" s="19">
        <v>0</v>
      </c>
      <c r="H1033" s="19">
        <v>0</v>
      </c>
      <c r="I1033" s="19" t="s">
        <v>1797</v>
      </c>
      <c r="J1033" s="19">
        <v>0</v>
      </c>
      <c r="K1033" s="19">
        <v>0</v>
      </c>
      <c r="L1033" s="19">
        <v>0</v>
      </c>
    </row>
    <row r="1034" spans="1:12" x14ac:dyDescent="0.25">
      <c r="A1034" s="17">
        <f t="shared" si="33"/>
        <v>1029</v>
      </c>
      <c r="B1034" s="17">
        <v>80789</v>
      </c>
      <c r="C1034" s="18" t="s">
        <v>487</v>
      </c>
      <c r="D1034" s="19">
        <v>3.2555584000000004</v>
      </c>
      <c r="E1034" s="19">
        <v>0</v>
      </c>
      <c r="F1034" s="19">
        <f t="shared" si="32"/>
        <v>3.2555584000000004</v>
      </c>
      <c r="G1034" s="19">
        <v>715.41146630000003</v>
      </c>
      <c r="H1034" s="19">
        <v>455.64476665026598</v>
      </c>
      <c r="I1034" s="19" t="s">
        <v>1797</v>
      </c>
      <c r="J1034" s="19">
        <v>475.76702431666666</v>
      </c>
      <c r="K1034" s="19">
        <v>775.83922911962702</v>
      </c>
      <c r="L1034" s="22">
        <v>1.0844657454711346</v>
      </c>
    </row>
    <row r="1035" spans="1:12" x14ac:dyDescent="0.25">
      <c r="A1035" s="17">
        <f t="shared" si="33"/>
        <v>1030</v>
      </c>
      <c r="B1035" s="17">
        <v>80863</v>
      </c>
      <c r="C1035" s="18" t="s">
        <v>755</v>
      </c>
      <c r="D1035" s="19">
        <v>2.5199999999999999E-5</v>
      </c>
      <c r="E1035" s="19">
        <v>0</v>
      </c>
      <c r="F1035" s="19">
        <f t="shared" si="32"/>
        <v>2.5199999999999999E-5</v>
      </c>
      <c r="G1035" s="19">
        <v>9.9995000000000001E-2</v>
      </c>
      <c r="H1035" s="19">
        <v>9.9995000000000001E-2</v>
      </c>
      <c r="I1035" s="19" t="s">
        <v>1797</v>
      </c>
      <c r="J1035" s="19">
        <v>1.1525758333333334E-2</v>
      </c>
      <c r="K1035" s="19">
        <v>0.10053743938</v>
      </c>
      <c r="L1035" s="22">
        <v>1.0054246650332517</v>
      </c>
    </row>
    <row r="1036" spans="1:12" x14ac:dyDescent="0.25">
      <c r="A1036" s="17">
        <f t="shared" si="33"/>
        <v>1031</v>
      </c>
      <c r="B1036" s="17">
        <v>80943</v>
      </c>
      <c r="C1036" s="18" t="s">
        <v>302</v>
      </c>
      <c r="D1036" s="19">
        <v>1.5066660999999999</v>
      </c>
      <c r="E1036" s="19">
        <v>0</v>
      </c>
      <c r="F1036" s="19">
        <f t="shared" si="32"/>
        <v>1.5066660999999999</v>
      </c>
      <c r="G1036" s="19">
        <v>129.44520660000001</v>
      </c>
      <c r="H1036" s="19">
        <v>60.358413200000001</v>
      </c>
      <c r="I1036" s="19" t="s">
        <v>1797</v>
      </c>
      <c r="J1036" s="19">
        <v>187.243902875</v>
      </c>
      <c r="K1036" s="19">
        <v>201.81366560711399</v>
      </c>
      <c r="L1036" s="22">
        <v>1.5590663486732306</v>
      </c>
    </row>
    <row r="1037" spans="1:12" x14ac:dyDescent="0.25">
      <c r="A1037" s="17">
        <f t="shared" si="33"/>
        <v>1032</v>
      </c>
      <c r="B1037" s="17">
        <v>81000</v>
      </c>
      <c r="C1037" s="18" t="s">
        <v>1595</v>
      </c>
      <c r="D1037" s="19">
        <v>3.5319846000000004</v>
      </c>
      <c r="E1037" s="19">
        <v>0</v>
      </c>
      <c r="F1037" s="19">
        <f t="shared" si="32"/>
        <v>3.5319846000000004</v>
      </c>
      <c r="G1037" s="19">
        <v>178.01984849999999</v>
      </c>
      <c r="H1037" s="19">
        <v>125.02715652583301</v>
      </c>
      <c r="I1037" s="19" t="s">
        <v>1797</v>
      </c>
      <c r="J1037" s="19">
        <v>236.61868186666666</v>
      </c>
      <c r="K1037" s="19">
        <v>300.85753148377898</v>
      </c>
      <c r="L1037" s="22">
        <v>1.6900223992931833</v>
      </c>
    </row>
    <row r="1038" spans="1:12" x14ac:dyDescent="0.25">
      <c r="A1038" s="17">
        <f t="shared" si="33"/>
        <v>1033</v>
      </c>
      <c r="B1038" s="17">
        <v>81023</v>
      </c>
      <c r="C1038" s="18" t="s">
        <v>441</v>
      </c>
      <c r="D1038" s="19">
        <v>0.31716880000000003</v>
      </c>
      <c r="E1038" s="19">
        <v>0</v>
      </c>
      <c r="F1038" s="19">
        <f t="shared" si="32"/>
        <v>0.31716880000000003</v>
      </c>
      <c r="G1038" s="19">
        <v>23.654844700000002</v>
      </c>
      <c r="H1038" s="19">
        <v>16.218154999999999</v>
      </c>
      <c r="I1038" s="19" t="s">
        <v>1797</v>
      </c>
      <c r="J1038" s="19">
        <v>40.503718024999998</v>
      </c>
      <c r="K1038" s="19">
        <v>51.175960172628002</v>
      </c>
      <c r="L1038" s="22">
        <v>2.1634451978722145</v>
      </c>
    </row>
    <row r="1039" spans="1:12" x14ac:dyDescent="0.25">
      <c r="A1039" s="17">
        <f t="shared" si="33"/>
        <v>1034</v>
      </c>
      <c r="B1039" s="17">
        <v>81042</v>
      </c>
      <c r="C1039" s="18" t="s">
        <v>1596</v>
      </c>
      <c r="D1039" s="19">
        <v>2.7509899999999997E-2</v>
      </c>
      <c r="E1039" s="19">
        <v>0</v>
      </c>
      <c r="F1039" s="19">
        <f t="shared" si="32"/>
        <v>2.7509899999999997E-2</v>
      </c>
      <c r="G1039" s="19">
        <v>1.6749164999999999</v>
      </c>
      <c r="H1039" s="19">
        <v>1.6749164999999999</v>
      </c>
      <c r="I1039" s="19" t="s">
        <v>1797</v>
      </c>
      <c r="J1039" s="19">
        <v>3.3915817499999998</v>
      </c>
      <c r="K1039" s="19">
        <v>4.3392639842199996</v>
      </c>
      <c r="L1039" s="22">
        <v>2.5907345137623277</v>
      </c>
    </row>
    <row r="1040" spans="1:12" x14ac:dyDescent="0.25">
      <c r="A1040" s="17">
        <f t="shared" si="33"/>
        <v>1035</v>
      </c>
      <c r="B1040" s="17">
        <v>81103</v>
      </c>
      <c r="C1040" s="18" t="s">
        <v>756</v>
      </c>
      <c r="D1040" s="19">
        <v>1.2989102000000001</v>
      </c>
      <c r="E1040" s="19">
        <v>0</v>
      </c>
      <c r="F1040" s="19">
        <f t="shared" si="32"/>
        <v>1.2989102000000001</v>
      </c>
      <c r="G1040" s="19">
        <v>74.738930499999995</v>
      </c>
      <c r="H1040" s="19">
        <v>40.467820600000003</v>
      </c>
      <c r="I1040" s="19" t="s">
        <v>1797</v>
      </c>
      <c r="J1040" s="19">
        <v>191.30888599166667</v>
      </c>
      <c r="K1040" s="19">
        <v>219.463139886384</v>
      </c>
      <c r="L1040" s="22">
        <v>2.9363965796431089</v>
      </c>
    </row>
    <row r="1041" spans="1:12" x14ac:dyDescent="0.25">
      <c r="A1041" s="17">
        <f t="shared" si="33"/>
        <v>1036</v>
      </c>
      <c r="B1041" s="17">
        <v>81194</v>
      </c>
      <c r="C1041" s="18" t="s">
        <v>757</v>
      </c>
      <c r="D1041" s="19">
        <v>4.5763255000000003</v>
      </c>
      <c r="E1041" s="19">
        <v>0</v>
      </c>
      <c r="F1041" s="19">
        <f t="shared" si="32"/>
        <v>4.5763255000000003</v>
      </c>
      <c r="G1041" s="19">
        <v>518.73456729999998</v>
      </c>
      <c r="H1041" s="19">
        <v>413.84340950000001</v>
      </c>
      <c r="I1041" s="19" t="s">
        <v>1797</v>
      </c>
      <c r="J1041" s="19">
        <v>579.15671673333327</v>
      </c>
      <c r="K1041" s="19">
        <v>781.85022069418403</v>
      </c>
      <c r="L1041" s="22">
        <v>1.5072259879724119</v>
      </c>
    </row>
    <row r="1042" spans="1:12" x14ac:dyDescent="0.25">
      <c r="A1042" s="17">
        <f t="shared" si="33"/>
        <v>1037</v>
      </c>
      <c r="B1042" s="17">
        <v>81310</v>
      </c>
      <c r="C1042" s="18" t="s">
        <v>1212</v>
      </c>
      <c r="D1042" s="19">
        <v>0</v>
      </c>
      <c r="E1042" s="19">
        <v>0</v>
      </c>
      <c r="F1042" s="19">
        <f t="shared" si="32"/>
        <v>0</v>
      </c>
      <c r="G1042" s="19">
        <v>0</v>
      </c>
      <c r="H1042" s="19">
        <v>0</v>
      </c>
      <c r="I1042" s="19" t="s">
        <v>1797</v>
      </c>
      <c r="J1042" s="19">
        <v>0</v>
      </c>
      <c r="K1042" s="19">
        <v>0</v>
      </c>
      <c r="L1042" s="19">
        <v>0</v>
      </c>
    </row>
    <row r="1043" spans="1:12" x14ac:dyDescent="0.25">
      <c r="A1043" s="17">
        <f t="shared" si="33"/>
        <v>1038</v>
      </c>
      <c r="B1043" s="17">
        <v>81389</v>
      </c>
      <c r="C1043" s="18" t="s">
        <v>1213</v>
      </c>
      <c r="D1043" s="19">
        <v>2.3889579000000003</v>
      </c>
      <c r="E1043" s="19">
        <v>0</v>
      </c>
      <c r="F1043" s="19">
        <f t="shared" si="32"/>
        <v>2.3889579000000003</v>
      </c>
      <c r="G1043" s="19">
        <v>78.166351899999995</v>
      </c>
      <c r="H1043" s="19">
        <v>63.576093899999996</v>
      </c>
      <c r="I1043" s="19" t="s">
        <v>1797</v>
      </c>
      <c r="J1043" s="19">
        <v>192.88950124166666</v>
      </c>
      <c r="K1043" s="19">
        <v>231.80207196030599</v>
      </c>
      <c r="L1043" s="22">
        <v>2.9654968707872627</v>
      </c>
    </row>
    <row r="1044" spans="1:12" x14ac:dyDescent="0.25">
      <c r="A1044" s="17">
        <f t="shared" si="33"/>
        <v>1039</v>
      </c>
      <c r="B1044" s="17">
        <v>81404</v>
      </c>
      <c r="C1044" s="18" t="s">
        <v>758</v>
      </c>
      <c r="D1044" s="19">
        <v>1.3224000000000001E-3</v>
      </c>
      <c r="E1044" s="19">
        <v>0</v>
      </c>
      <c r="F1044" s="19">
        <f t="shared" si="32"/>
        <v>1.3224000000000001E-3</v>
      </c>
      <c r="G1044" s="19">
        <v>0.299985</v>
      </c>
      <c r="H1044" s="19">
        <v>0.299985</v>
      </c>
      <c r="I1044" s="19" t="s">
        <v>1797</v>
      </c>
      <c r="J1044" s="19">
        <v>0.10478536666666667</v>
      </c>
      <c r="K1044" s="19">
        <v>0.30740235212299999</v>
      </c>
      <c r="L1044" s="22">
        <v>1.0247257433638348</v>
      </c>
    </row>
    <row r="1045" spans="1:12" x14ac:dyDescent="0.25">
      <c r="A1045" s="17">
        <f t="shared" si="33"/>
        <v>1040</v>
      </c>
      <c r="B1045" s="17">
        <v>81449</v>
      </c>
      <c r="C1045" s="18" t="s">
        <v>1214</v>
      </c>
      <c r="D1045" s="19">
        <v>64.474666299999996</v>
      </c>
      <c r="E1045" s="19">
        <v>0</v>
      </c>
      <c r="F1045" s="19">
        <f t="shared" si="32"/>
        <v>64.474666299999996</v>
      </c>
      <c r="G1045" s="19">
        <v>2554.8298119999999</v>
      </c>
      <c r="H1045" s="19">
        <v>1337.4583568999999</v>
      </c>
      <c r="I1045" s="19" t="s">
        <v>1797</v>
      </c>
      <c r="J1045" s="19">
        <v>8109.0884661916671</v>
      </c>
      <c r="K1045" s="19">
        <v>8912.7717471194537</v>
      </c>
      <c r="L1045" s="22">
        <v>3.4885970506748785</v>
      </c>
    </row>
    <row r="1046" spans="1:12" x14ac:dyDescent="0.25">
      <c r="A1046" s="17">
        <f t="shared" si="33"/>
        <v>1041</v>
      </c>
      <c r="B1046" s="17">
        <v>81496</v>
      </c>
      <c r="C1046" s="18" t="s">
        <v>759</v>
      </c>
      <c r="D1046" s="19">
        <v>7.5086104000000002</v>
      </c>
      <c r="E1046" s="19">
        <v>0</v>
      </c>
      <c r="F1046" s="19">
        <f t="shared" si="32"/>
        <v>7.5086104000000002</v>
      </c>
      <c r="G1046" s="19">
        <v>459.25976320000001</v>
      </c>
      <c r="H1046" s="19">
        <v>367.8841845</v>
      </c>
      <c r="I1046" s="19" t="s">
        <v>1797</v>
      </c>
      <c r="J1046" s="19">
        <v>883.84079205</v>
      </c>
      <c r="K1046" s="19">
        <v>1107.15270002446</v>
      </c>
      <c r="L1046" s="22">
        <v>2.4107330725211242</v>
      </c>
    </row>
    <row r="1047" spans="1:12" x14ac:dyDescent="0.25">
      <c r="A1047" s="17">
        <f t="shared" si="33"/>
        <v>1042</v>
      </c>
      <c r="B1047" s="17">
        <v>81505</v>
      </c>
      <c r="C1047" s="18" t="s">
        <v>1215</v>
      </c>
      <c r="D1047" s="19">
        <v>0</v>
      </c>
      <c r="E1047" s="19">
        <v>0</v>
      </c>
      <c r="F1047" s="19">
        <f t="shared" si="32"/>
        <v>0</v>
      </c>
      <c r="G1047" s="19">
        <v>0</v>
      </c>
      <c r="H1047" s="19">
        <v>0</v>
      </c>
      <c r="I1047" s="19" t="s">
        <v>1797</v>
      </c>
      <c r="J1047" s="19">
        <v>0</v>
      </c>
      <c r="K1047" s="19">
        <v>0</v>
      </c>
      <c r="L1047" s="19">
        <v>0</v>
      </c>
    </row>
    <row r="1048" spans="1:12" x14ac:dyDescent="0.25">
      <c r="A1048" s="17">
        <f t="shared" si="33"/>
        <v>1043</v>
      </c>
      <c r="B1048" s="17">
        <v>81507</v>
      </c>
      <c r="C1048" s="18" t="s">
        <v>1216</v>
      </c>
      <c r="D1048" s="19">
        <v>0</v>
      </c>
      <c r="E1048" s="19">
        <v>0</v>
      </c>
      <c r="F1048" s="19">
        <f t="shared" si="32"/>
        <v>0</v>
      </c>
      <c r="G1048" s="19">
        <v>0</v>
      </c>
      <c r="H1048" s="19">
        <v>0</v>
      </c>
      <c r="I1048" s="19" t="s">
        <v>1797</v>
      </c>
      <c r="J1048" s="19">
        <v>0</v>
      </c>
      <c r="K1048" s="19">
        <v>0</v>
      </c>
      <c r="L1048" s="19">
        <v>0</v>
      </c>
    </row>
    <row r="1049" spans="1:12" x14ac:dyDescent="0.25">
      <c r="A1049" s="17">
        <f t="shared" si="33"/>
        <v>1044</v>
      </c>
      <c r="B1049" s="17">
        <v>81646</v>
      </c>
      <c r="C1049" s="18" t="s">
        <v>1217</v>
      </c>
      <c r="D1049" s="19">
        <v>4.6453926000000001</v>
      </c>
      <c r="E1049" s="19">
        <v>0</v>
      </c>
      <c r="F1049" s="19">
        <f t="shared" si="32"/>
        <v>4.6453926000000001</v>
      </c>
      <c r="G1049" s="19">
        <v>319.54206729999999</v>
      </c>
      <c r="H1049" s="19">
        <v>246.43317709999999</v>
      </c>
      <c r="I1049" s="19" t="s">
        <v>1797</v>
      </c>
      <c r="J1049" s="19">
        <v>573.96346479166675</v>
      </c>
      <c r="K1049" s="19">
        <v>699.01848422344995</v>
      </c>
      <c r="L1049" s="22">
        <v>2.187563253032287</v>
      </c>
    </row>
    <row r="1050" spans="1:12" x14ac:dyDescent="0.25">
      <c r="A1050" s="17">
        <f t="shared" si="33"/>
        <v>1045</v>
      </c>
      <c r="B1050" s="17">
        <v>81655</v>
      </c>
      <c r="C1050" s="18" t="s">
        <v>760</v>
      </c>
      <c r="D1050" s="19">
        <v>16.922120800000002</v>
      </c>
      <c r="E1050" s="19">
        <v>0</v>
      </c>
      <c r="F1050" s="19">
        <f t="shared" si="32"/>
        <v>16.922120800000002</v>
      </c>
      <c r="G1050" s="19">
        <v>483.60655179999998</v>
      </c>
      <c r="H1050" s="19">
        <v>272.30652550000002</v>
      </c>
      <c r="I1050" s="19" t="s">
        <v>1797</v>
      </c>
      <c r="J1050" s="19">
        <v>2045.1732197166668</v>
      </c>
      <c r="K1050" s="19">
        <v>2161.1662047845348</v>
      </c>
      <c r="L1050" s="22">
        <v>4.4688522038020393</v>
      </c>
    </row>
    <row r="1051" spans="1:12" x14ac:dyDescent="0.25">
      <c r="A1051" s="17">
        <f t="shared" si="33"/>
        <v>1046</v>
      </c>
      <c r="B1051" s="17">
        <v>81656</v>
      </c>
      <c r="C1051" s="18" t="s">
        <v>188</v>
      </c>
      <c r="D1051" s="19">
        <v>0</v>
      </c>
      <c r="E1051" s="19">
        <v>0</v>
      </c>
      <c r="F1051" s="19">
        <f t="shared" si="32"/>
        <v>0</v>
      </c>
      <c r="G1051" s="19">
        <v>0</v>
      </c>
      <c r="H1051" s="19">
        <v>0</v>
      </c>
      <c r="I1051" s="19" t="s">
        <v>1797</v>
      </c>
      <c r="J1051" s="19">
        <v>0</v>
      </c>
      <c r="K1051" s="19">
        <v>0</v>
      </c>
      <c r="L1051" s="19">
        <v>0</v>
      </c>
    </row>
    <row r="1052" spans="1:12" x14ac:dyDescent="0.25">
      <c r="A1052" s="17">
        <f t="shared" si="33"/>
        <v>1047</v>
      </c>
      <c r="B1052" s="17">
        <v>81768</v>
      </c>
      <c r="C1052" s="18" t="s">
        <v>381</v>
      </c>
      <c r="D1052" s="19">
        <v>2.3797782000000001</v>
      </c>
      <c r="E1052" s="19">
        <v>0</v>
      </c>
      <c r="F1052" s="19">
        <f t="shared" si="32"/>
        <v>2.3797782000000001</v>
      </c>
      <c r="G1052" s="19">
        <v>100.16209790000001</v>
      </c>
      <c r="H1052" s="19">
        <v>47.919308200000003</v>
      </c>
      <c r="I1052" s="19" t="s">
        <v>1797</v>
      </c>
      <c r="J1052" s="19">
        <v>322.829270775</v>
      </c>
      <c r="K1052" s="19">
        <v>360.95767272639699</v>
      </c>
      <c r="L1052" s="22">
        <v>3.603735148267067</v>
      </c>
    </row>
    <row r="1053" spans="1:12" x14ac:dyDescent="0.25">
      <c r="A1053" s="17">
        <f t="shared" si="33"/>
        <v>1048</v>
      </c>
      <c r="B1053" s="17">
        <v>81793</v>
      </c>
      <c r="C1053" s="18" t="s">
        <v>1597</v>
      </c>
      <c r="D1053" s="19">
        <v>0</v>
      </c>
      <c r="E1053" s="19">
        <v>0</v>
      </c>
      <c r="F1053" s="19">
        <f t="shared" si="32"/>
        <v>0</v>
      </c>
      <c r="G1053" s="19">
        <v>0</v>
      </c>
      <c r="H1053" s="19">
        <v>0</v>
      </c>
      <c r="I1053" s="19" t="s">
        <v>1797</v>
      </c>
      <c r="J1053" s="19">
        <v>0</v>
      </c>
      <c r="K1053" s="19">
        <v>0</v>
      </c>
      <c r="L1053" s="19">
        <v>0</v>
      </c>
    </row>
    <row r="1054" spans="1:12" x14ac:dyDescent="0.25">
      <c r="A1054" s="17">
        <f t="shared" si="33"/>
        <v>1049</v>
      </c>
      <c r="B1054" s="17">
        <v>81815</v>
      </c>
      <c r="C1054" s="18" t="s">
        <v>303</v>
      </c>
      <c r="D1054" s="19">
        <v>56.703546500000002</v>
      </c>
      <c r="E1054" s="19">
        <v>0</v>
      </c>
      <c r="F1054" s="19">
        <f t="shared" si="32"/>
        <v>56.703546500000002</v>
      </c>
      <c r="G1054" s="19">
        <v>2787.4009704999999</v>
      </c>
      <c r="H1054" s="19">
        <v>2429.6017738999999</v>
      </c>
      <c r="I1054" s="19" t="s">
        <v>1797</v>
      </c>
      <c r="J1054" s="19">
        <v>6969.0758629916663</v>
      </c>
      <c r="K1054" s="19">
        <v>8190.247664615611</v>
      </c>
      <c r="L1054" s="22">
        <v>2.9383098274327057</v>
      </c>
    </row>
    <row r="1055" spans="1:12" x14ac:dyDescent="0.25">
      <c r="A1055" s="17">
        <f t="shared" si="33"/>
        <v>1050</v>
      </c>
      <c r="B1055" s="17">
        <v>81916</v>
      </c>
      <c r="C1055" s="18" t="s">
        <v>1218</v>
      </c>
      <c r="D1055" s="19">
        <v>0.18122060000000001</v>
      </c>
      <c r="E1055" s="19">
        <v>0</v>
      </c>
      <c r="F1055" s="19">
        <f t="shared" si="32"/>
        <v>0.18122060000000001</v>
      </c>
      <c r="G1055" s="19">
        <v>2.2048904</v>
      </c>
      <c r="H1055" s="19">
        <v>2.2048904</v>
      </c>
      <c r="I1055" s="19" t="s">
        <v>1797</v>
      </c>
      <c r="J1055" s="19">
        <v>17.049330758333333</v>
      </c>
      <c r="K1055" s="19">
        <v>18.768970531878001</v>
      </c>
      <c r="L1055" s="22">
        <v>8.5124278884238418</v>
      </c>
    </row>
    <row r="1056" spans="1:12" x14ac:dyDescent="0.25">
      <c r="A1056" s="17">
        <f t="shared" si="33"/>
        <v>1051</v>
      </c>
      <c r="B1056" s="17">
        <v>81987</v>
      </c>
      <c r="C1056" s="18" t="s">
        <v>1219</v>
      </c>
      <c r="D1056" s="19">
        <v>0</v>
      </c>
      <c r="E1056" s="19">
        <v>0</v>
      </c>
      <c r="F1056" s="19">
        <f t="shared" si="32"/>
        <v>0</v>
      </c>
      <c r="G1056" s="19">
        <v>0</v>
      </c>
      <c r="H1056" s="19">
        <v>0</v>
      </c>
      <c r="I1056" s="19" t="s">
        <v>1797</v>
      </c>
      <c r="J1056" s="19">
        <v>0</v>
      </c>
      <c r="K1056" s="19">
        <v>0</v>
      </c>
      <c r="L1056" s="19">
        <v>0</v>
      </c>
    </row>
    <row r="1057" spans="1:12" x14ac:dyDescent="0.25">
      <c r="A1057" s="17">
        <f t="shared" si="33"/>
        <v>1052</v>
      </c>
      <c r="B1057" s="17">
        <v>82130</v>
      </c>
      <c r="C1057" s="18" t="s">
        <v>135</v>
      </c>
      <c r="D1057" s="19">
        <v>0.67954029999999999</v>
      </c>
      <c r="E1057" s="19">
        <v>0</v>
      </c>
      <c r="F1057" s="19">
        <f t="shared" si="32"/>
        <v>0.67954029999999999</v>
      </c>
      <c r="G1057" s="19">
        <v>122.45615669999999</v>
      </c>
      <c r="H1057" s="19">
        <v>86.855886999999996</v>
      </c>
      <c r="I1057" s="19" t="s">
        <v>1797</v>
      </c>
      <c r="J1057" s="19">
        <v>103.38935878333334</v>
      </c>
      <c r="K1057" s="19">
        <v>157.57603007434199</v>
      </c>
      <c r="L1057" s="22">
        <v>1.286795489265441</v>
      </c>
    </row>
    <row r="1058" spans="1:12" x14ac:dyDescent="0.25">
      <c r="A1058" s="17">
        <f t="shared" si="33"/>
        <v>1053</v>
      </c>
      <c r="B1058" s="17">
        <v>82161</v>
      </c>
      <c r="C1058" s="18" t="s">
        <v>761</v>
      </c>
      <c r="D1058" s="19">
        <v>5.7187921999999993</v>
      </c>
      <c r="E1058" s="19">
        <v>0</v>
      </c>
      <c r="F1058" s="19">
        <f t="shared" si="32"/>
        <v>5.7187921999999993</v>
      </c>
      <c r="G1058" s="19">
        <v>189.67883420000001</v>
      </c>
      <c r="H1058" s="19">
        <v>119.9478768</v>
      </c>
      <c r="I1058" s="19" t="s">
        <v>1797</v>
      </c>
      <c r="J1058" s="19">
        <v>731.23647125000002</v>
      </c>
      <c r="K1058" s="19">
        <v>814.13835375015196</v>
      </c>
      <c r="L1058" s="22">
        <v>4.2921939982597799</v>
      </c>
    </row>
    <row r="1059" spans="1:12" x14ac:dyDescent="0.25">
      <c r="A1059" s="17">
        <f t="shared" si="33"/>
        <v>1054</v>
      </c>
      <c r="B1059" s="17">
        <v>82172</v>
      </c>
      <c r="C1059" s="18" t="s">
        <v>1220</v>
      </c>
      <c r="D1059" s="19">
        <v>1.52479E-2</v>
      </c>
      <c r="E1059" s="19">
        <v>0</v>
      </c>
      <c r="F1059" s="19">
        <f t="shared" si="32"/>
        <v>1.52479E-2</v>
      </c>
      <c r="G1059" s="19">
        <v>2.5498725000000002</v>
      </c>
      <c r="H1059" s="19">
        <v>2.4548714999999999</v>
      </c>
      <c r="I1059" s="19" t="s">
        <v>1797</v>
      </c>
      <c r="J1059" s="19">
        <v>1.6871182916666667</v>
      </c>
      <c r="K1059" s="19">
        <v>2.9981918435730002</v>
      </c>
      <c r="L1059" s="22">
        <v>1.1758202982984443</v>
      </c>
    </row>
    <row r="1060" spans="1:12" x14ac:dyDescent="0.25">
      <c r="A1060" s="17">
        <f t="shared" si="33"/>
        <v>1055</v>
      </c>
      <c r="B1060" s="17">
        <v>82174</v>
      </c>
      <c r="C1060" s="18" t="s">
        <v>762</v>
      </c>
      <c r="D1060" s="19">
        <v>0.16918849999999999</v>
      </c>
      <c r="E1060" s="19">
        <v>0</v>
      </c>
      <c r="F1060" s="19">
        <f t="shared" si="32"/>
        <v>0.16918849999999999</v>
      </c>
      <c r="G1060" s="19">
        <v>4.0297986000000003</v>
      </c>
      <c r="H1060" s="19">
        <v>-1.5460723000000001</v>
      </c>
      <c r="I1060" s="19" t="s">
        <v>1797</v>
      </c>
      <c r="J1060" s="19">
        <v>14.74654275</v>
      </c>
      <c r="K1060" s="19">
        <v>12.807428576361</v>
      </c>
      <c r="L1060" s="22">
        <v>3.178180809423329</v>
      </c>
    </row>
    <row r="1061" spans="1:12" x14ac:dyDescent="0.25">
      <c r="A1061" s="17">
        <f t="shared" si="33"/>
        <v>1056</v>
      </c>
      <c r="B1061" s="17">
        <v>82357</v>
      </c>
      <c r="C1061" s="18" t="s">
        <v>221</v>
      </c>
      <c r="D1061" s="19">
        <v>0</v>
      </c>
      <c r="E1061" s="19">
        <v>0</v>
      </c>
      <c r="F1061" s="19">
        <f t="shared" si="32"/>
        <v>0</v>
      </c>
      <c r="G1061" s="19">
        <v>25.39873</v>
      </c>
      <c r="H1061" s="19">
        <v>23.818545199999999</v>
      </c>
      <c r="I1061" s="19" t="s">
        <v>1797</v>
      </c>
      <c r="J1061" s="19">
        <v>31.072895483333333</v>
      </c>
      <c r="K1061" s="19">
        <v>48.266424084759997</v>
      </c>
      <c r="L1061" s="22">
        <v>1.9003479341195404</v>
      </c>
    </row>
    <row r="1062" spans="1:12" x14ac:dyDescent="0.25">
      <c r="A1062" s="17">
        <f t="shared" si="33"/>
        <v>1057</v>
      </c>
      <c r="B1062" s="17">
        <v>82408</v>
      </c>
      <c r="C1062" s="18" t="s">
        <v>382</v>
      </c>
      <c r="D1062" s="19">
        <v>0.66384600000000005</v>
      </c>
      <c r="E1062" s="19">
        <v>0</v>
      </c>
      <c r="F1062" s="19">
        <f t="shared" si="32"/>
        <v>0.66384600000000005</v>
      </c>
      <c r="G1062" s="19">
        <v>45.084023899999998</v>
      </c>
      <c r="H1062" s="19">
        <v>39.965316399999999</v>
      </c>
      <c r="I1062" s="19" t="s">
        <v>1797</v>
      </c>
      <c r="J1062" s="19">
        <v>45.808486950000002</v>
      </c>
      <c r="K1062" s="19">
        <v>69.889001278132</v>
      </c>
      <c r="L1062" s="22">
        <v>1.5501943977572064</v>
      </c>
    </row>
    <row r="1063" spans="1:12" x14ac:dyDescent="0.25">
      <c r="A1063" s="17">
        <f t="shared" si="33"/>
        <v>1058</v>
      </c>
      <c r="B1063" s="17">
        <v>82440</v>
      </c>
      <c r="C1063" s="18" t="s">
        <v>1598</v>
      </c>
      <c r="D1063" s="19">
        <v>3.2003885999999997</v>
      </c>
      <c r="E1063" s="19">
        <v>0</v>
      </c>
      <c r="F1063" s="19">
        <f t="shared" si="32"/>
        <v>3.2003885999999997</v>
      </c>
      <c r="G1063" s="19">
        <v>97.015164900000002</v>
      </c>
      <c r="H1063" s="19">
        <v>91.846622275718005</v>
      </c>
      <c r="I1063" s="19" t="s">
        <v>1797</v>
      </c>
      <c r="J1063" s="19">
        <v>339.55055489166671</v>
      </c>
      <c r="K1063" s="19">
        <v>396.325103371799</v>
      </c>
      <c r="L1063" s="22">
        <v>4.0851871331695175</v>
      </c>
    </row>
    <row r="1064" spans="1:12" x14ac:dyDescent="0.25">
      <c r="A1064" s="17">
        <f t="shared" si="33"/>
        <v>1059</v>
      </c>
      <c r="B1064" s="17">
        <v>82457</v>
      </c>
      <c r="C1064" s="18" t="s">
        <v>1221</v>
      </c>
      <c r="D1064" s="19">
        <v>0</v>
      </c>
      <c r="E1064" s="19">
        <v>0</v>
      </c>
      <c r="F1064" s="19">
        <f t="shared" si="32"/>
        <v>0</v>
      </c>
      <c r="G1064" s="19">
        <v>0</v>
      </c>
      <c r="H1064" s="19">
        <v>0</v>
      </c>
      <c r="I1064" s="19" t="s">
        <v>1797</v>
      </c>
      <c r="J1064" s="19">
        <v>0</v>
      </c>
      <c r="K1064" s="19">
        <v>0</v>
      </c>
      <c r="L1064" s="19">
        <v>0</v>
      </c>
    </row>
    <row r="1065" spans="1:12" x14ac:dyDescent="0.25">
      <c r="A1065" s="17">
        <f t="shared" si="33"/>
        <v>1060</v>
      </c>
      <c r="B1065" s="17">
        <v>82471</v>
      </c>
      <c r="C1065" s="18" t="s">
        <v>442</v>
      </c>
      <c r="D1065" s="19">
        <v>3.3692829999999998</v>
      </c>
      <c r="E1065" s="19">
        <v>0</v>
      </c>
      <c r="F1065" s="19">
        <f t="shared" si="32"/>
        <v>3.3692829999999998</v>
      </c>
      <c r="G1065" s="19">
        <v>134.0164115</v>
      </c>
      <c r="H1065" s="19">
        <v>101.3232989</v>
      </c>
      <c r="I1065" s="19" t="s">
        <v>1797</v>
      </c>
      <c r="J1065" s="19">
        <v>425.38906407500002</v>
      </c>
      <c r="K1065" s="19">
        <v>479.81846718899402</v>
      </c>
      <c r="L1065" s="22">
        <v>3.5802963369825345</v>
      </c>
    </row>
    <row r="1066" spans="1:12" x14ac:dyDescent="0.25">
      <c r="A1066" s="17">
        <f t="shared" si="33"/>
        <v>1061</v>
      </c>
      <c r="B1066" s="17">
        <v>82528</v>
      </c>
      <c r="C1066" s="18" t="s">
        <v>1599</v>
      </c>
      <c r="D1066" s="19">
        <v>4.4069899999999995E-2</v>
      </c>
      <c r="E1066" s="19">
        <v>0</v>
      </c>
      <c r="F1066" s="19">
        <f t="shared" si="32"/>
        <v>4.4069899999999995E-2</v>
      </c>
      <c r="G1066" s="19">
        <v>4.99975E-2</v>
      </c>
      <c r="H1066" s="19">
        <v>-3.747614307758</v>
      </c>
      <c r="I1066" s="19" t="s">
        <v>1797</v>
      </c>
      <c r="J1066" s="19">
        <v>4.8791545166666666</v>
      </c>
      <c r="K1066" s="19">
        <v>2.4491170660970001</v>
      </c>
      <c r="L1066" s="22">
        <v>48.984790561468074</v>
      </c>
    </row>
    <row r="1067" spans="1:12" x14ac:dyDescent="0.25">
      <c r="A1067" s="17">
        <f t="shared" si="33"/>
        <v>1062</v>
      </c>
      <c r="B1067" s="17">
        <v>82588</v>
      </c>
      <c r="C1067" s="18" t="s">
        <v>763</v>
      </c>
      <c r="D1067" s="19">
        <v>1.1620779999999999</v>
      </c>
      <c r="E1067" s="19">
        <v>0</v>
      </c>
      <c r="F1067" s="19">
        <f t="shared" si="32"/>
        <v>1.1620779999999999</v>
      </c>
      <c r="G1067" s="19">
        <v>153.75478419999999</v>
      </c>
      <c r="H1067" s="19">
        <v>118.8377941</v>
      </c>
      <c r="I1067" s="19" t="s">
        <v>1797</v>
      </c>
      <c r="J1067" s="19">
        <v>142.76913365833335</v>
      </c>
      <c r="K1067" s="19">
        <v>192.13256360929</v>
      </c>
      <c r="L1067" s="22">
        <v>1.2496038065350166</v>
      </c>
    </row>
    <row r="1068" spans="1:12" x14ac:dyDescent="0.25">
      <c r="A1068" s="17">
        <f t="shared" si="33"/>
        <v>1063</v>
      </c>
      <c r="B1068" s="17">
        <v>82601</v>
      </c>
      <c r="C1068" s="18" t="s">
        <v>764</v>
      </c>
      <c r="D1068" s="19">
        <v>33.2352116</v>
      </c>
      <c r="E1068" s="19">
        <v>0</v>
      </c>
      <c r="F1068" s="19">
        <f t="shared" si="32"/>
        <v>33.2352116</v>
      </c>
      <c r="G1068" s="19">
        <v>3878.6694458000002</v>
      </c>
      <c r="H1068" s="19">
        <v>2233.7618253999999</v>
      </c>
      <c r="I1068" s="19" t="s">
        <v>1797</v>
      </c>
      <c r="J1068" s="19">
        <v>4619.9854745916664</v>
      </c>
      <c r="K1068" s="19">
        <v>5452.490555853632</v>
      </c>
      <c r="L1068" s="22">
        <v>1.4057631443065706</v>
      </c>
    </row>
    <row r="1069" spans="1:12" x14ac:dyDescent="0.25">
      <c r="A1069" s="17">
        <f t="shared" si="33"/>
        <v>1064</v>
      </c>
      <c r="B1069" s="17">
        <v>82735</v>
      </c>
      <c r="C1069" s="18" t="s">
        <v>765</v>
      </c>
      <c r="D1069" s="19">
        <v>1.6251500000000002E-2</v>
      </c>
      <c r="E1069" s="19">
        <v>0</v>
      </c>
      <c r="F1069" s="19">
        <f t="shared" si="32"/>
        <v>1.6251500000000002E-2</v>
      </c>
      <c r="G1069" s="19">
        <v>8.1045949999999998</v>
      </c>
      <c r="H1069" s="19">
        <v>8.1045949999999998</v>
      </c>
      <c r="I1069" s="19" t="s">
        <v>1797</v>
      </c>
      <c r="J1069" s="19">
        <v>1.7654682166666666</v>
      </c>
      <c r="K1069" s="19">
        <v>8.0993264895799992</v>
      </c>
      <c r="L1069" s="22">
        <v>0.99934993538603711</v>
      </c>
    </row>
    <row r="1070" spans="1:12" x14ac:dyDescent="0.25">
      <c r="A1070" s="17">
        <f t="shared" si="33"/>
        <v>1065</v>
      </c>
      <c r="B1070" s="17">
        <v>82849</v>
      </c>
      <c r="C1070" s="18" t="s">
        <v>1600</v>
      </c>
      <c r="D1070" s="19">
        <v>2.4851215</v>
      </c>
      <c r="E1070" s="19">
        <v>0</v>
      </c>
      <c r="F1070" s="19">
        <f t="shared" si="32"/>
        <v>2.4851215</v>
      </c>
      <c r="G1070" s="19">
        <v>101.43772199999999</v>
      </c>
      <c r="H1070" s="19">
        <v>86.787168199999996</v>
      </c>
      <c r="I1070" s="19" t="s">
        <v>1797</v>
      </c>
      <c r="J1070" s="19">
        <v>201.29402018333334</v>
      </c>
      <c r="K1070" s="19">
        <v>239.536834937268</v>
      </c>
      <c r="L1070" s="22">
        <v>2.3614177271968706</v>
      </c>
    </row>
    <row r="1071" spans="1:12" x14ac:dyDescent="0.25">
      <c r="A1071" s="17">
        <f t="shared" si="33"/>
        <v>1066</v>
      </c>
      <c r="B1071" s="17">
        <v>82880</v>
      </c>
      <c r="C1071" s="18" t="s">
        <v>1222</v>
      </c>
      <c r="D1071" s="19">
        <v>0</v>
      </c>
      <c r="E1071" s="19">
        <v>0</v>
      </c>
      <c r="F1071" s="19">
        <f t="shared" si="32"/>
        <v>0</v>
      </c>
      <c r="G1071" s="19">
        <v>0</v>
      </c>
      <c r="H1071" s="19">
        <v>0</v>
      </c>
      <c r="I1071" s="19" t="s">
        <v>1797</v>
      </c>
      <c r="J1071" s="19">
        <v>0</v>
      </c>
      <c r="K1071" s="19">
        <v>0</v>
      </c>
      <c r="L1071" s="19">
        <v>0</v>
      </c>
    </row>
    <row r="1072" spans="1:12" x14ac:dyDescent="0.25">
      <c r="A1072" s="17">
        <f t="shared" si="33"/>
        <v>1067</v>
      </c>
      <c r="B1072" s="17">
        <v>82974</v>
      </c>
      <c r="C1072" s="18" t="s">
        <v>766</v>
      </c>
      <c r="D1072" s="19">
        <v>1.6557299999999999</v>
      </c>
      <c r="E1072" s="19">
        <v>0</v>
      </c>
      <c r="F1072" s="19">
        <f t="shared" si="32"/>
        <v>1.6557299999999999</v>
      </c>
      <c r="G1072" s="19">
        <v>55.718934699999998</v>
      </c>
      <c r="H1072" s="19">
        <v>17.7196186</v>
      </c>
      <c r="I1072" s="19" t="s">
        <v>1797</v>
      </c>
      <c r="J1072" s="19">
        <v>198.83351094166665</v>
      </c>
      <c r="K1072" s="19">
        <v>212.868354434666</v>
      </c>
      <c r="L1072" s="22">
        <v>3.8203952674397779</v>
      </c>
    </row>
    <row r="1073" spans="1:12" x14ac:dyDescent="0.25">
      <c r="A1073" s="17">
        <f t="shared" si="33"/>
        <v>1068</v>
      </c>
      <c r="B1073" s="17">
        <v>82992</v>
      </c>
      <c r="C1073" s="18" t="s">
        <v>767</v>
      </c>
      <c r="D1073" s="19">
        <v>0.44967949999999995</v>
      </c>
      <c r="E1073" s="19">
        <v>0</v>
      </c>
      <c r="F1073" s="19">
        <f t="shared" si="32"/>
        <v>0.44967949999999995</v>
      </c>
      <c r="G1073" s="19">
        <v>0.1799916</v>
      </c>
      <c r="H1073" s="19">
        <v>0.1799916</v>
      </c>
      <c r="I1073" s="19" t="s">
        <v>1797</v>
      </c>
      <c r="J1073" s="19">
        <v>53.052104849999999</v>
      </c>
      <c r="K1073" s="19">
        <v>55.098678537292997</v>
      </c>
      <c r="L1073" s="22">
        <v>306.11805516086861</v>
      </c>
    </row>
    <row r="1074" spans="1:12" x14ac:dyDescent="0.25">
      <c r="A1074" s="17">
        <f t="shared" si="33"/>
        <v>1069</v>
      </c>
      <c r="B1074" s="17">
        <v>82995</v>
      </c>
      <c r="C1074" s="18" t="s">
        <v>1223</v>
      </c>
      <c r="D1074" s="19">
        <v>0</v>
      </c>
      <c r="E1074" s="19">
        <v>0</v>
      </c>
      <c r="F1074" s="19">
        <f t="shared" si="32"/>
        <v>0</v>
      </c>
      <c r="G1074" s="19">
        <v>0</v>
      </c>
      <c r="H1074" s="19">
        <v>0</v>
      </c>
      <c r="I1074" s="19" t="s">
        <v>1797</v>
      </c>
      <c r="J1074" s="19">
        <v>0</v>
      </c>
      <c r="K1074" s="19">
        <v>0</v>
      </c>
      <c r="L1074" s="19">
        <v>0</v>
      </c>
    </row>
    <row r="1075" spans="1:12" x14ac:dyDescent="0.25">
      <c r="A1075" s="17">
        <f t="shared" si="33"/>
        <v>1070</v>
      </c>
      <c r="B1075" s="17">
        <v>83013</v>
      </c>
      <c r="C1075" s="18" t="s">
        <v>768</v>
      </c>
      <c r="D1075" s="19">
        <v>0.27512019999999998</v>
      </c>
      <c r="E1075" s="19">
        <v>0</v>
      </c>
      <c r="F1075" s="19">
        <f t="shared" si="32"/>
        <v>0.27512019999999998</v>
      </c>
      <c r="G1075" s="19">
        <v>10.8844592</v>
      </c>
      <c r="H1075" s="19">
        <v>6.4999273999999998</v>
      </c>
      <c r="I1075" s="19" t="s">
        <v>1797</v>
      </c>
      <c r="J1075" s="19">
        <v>33.581842475000002</v>
      </c>
      <c r="K1075" s="19">
        <v>38.371713476406001</v>
      </c>
      <c r="L1075" s="22">
        <v>3.5253670183637604</v>
      </c>
    </row>
    <row r="1076" spans="1:12" x14ac:dyDescent="0.25">
      <c r="A1076" s="17">
        <f t="shared" si="33"/>
        <v>1071</v>
      </c>
      <c r="B1076" s="17">
        <v>83065</v>
      </c>
      <c r="C1076" s="18" t="s">
        <v>1224</v>
      </c>
      <c r="D1076" s="19">
        <v>0.2002641</v>
      </c>
      <c r="E1076" s="19">
        <v>0</v>
      </c>
      <c r="F1076" s="19">
        <f t="shared" si="32"/>
        <v>0.2002641</v>
      </c>
      <c r="G1076" s="19">
        <v>0.59997</v>
      </c>
      <c r="H1076" s="19">
        <v>0.59997</v>
      </c>
      <c r="I1076" s="19" t="s">
        <v>1797</v>
      </c>
      <c r="J1076" s="19">
        <v>23.636129525000001</v>
      </c>
      <c r="K1076" s="19">
        <v>24.86087955328</v>
      </c>
      <c r="L1076" s="22">
        <v>41.436871099021616</v>
      </c>
    </row>
    <row r="1077" spans="1:12" x14ac:dyDescent="0.25">
      <c r="A1077" s="17">
        <f t="shared" si="33"/>
        <v>1072</v>
      </c>
      <c r="B1077" s="17">
        <v>83114</v>
      </c>
      <c r="C1077" s="18" t="s">
        <v>383</v>
      </c>
      <c r="D1077" s="19">
        <v>0</v>
      </c>
      <c r="E1077" s="19">
        <v>0</v>
      </c>
      <c r="F1077" s="19">
        <f t="shared" si="32"/>
        <v>0</v>
      </c>
      <c r="G1077" s="19">
        <v>0</v>
      </c>
      <c r="H1077" s="19">
        <v>0</v>
      </c>
      <c r="I1077" s="19" t="s">
        <v>1797</v>
      </c>
      <c r="J1077" s="19">
        <v>0</v>
      </c>
      <c r="K1077" s="19">
        <v>0</v>
      </c>
      <c r="L1077" s="19">
        <v>0</v>
      </c>
    </row>
    <row r="1078" spans="1:12" x14ac:dyDescent="0.25">
      <c r="A1078" s="17">
        <f t="shared" si="33"/>
        <v>1073</v>
      </c>
      <c r="B1078" s="17">
        <v>83166</v>
      </c>
      <c r="C1078" s="18" t="s">
        <v>769</v>
      </c>
      <c r="D1078" s="19">
        <v>0.82901789999999997</v>
      </c>
      <c r="E1078" s="19">
        <v>0</v>
      </c>
      <c r="F1078" s="19">
        <f t="shared" si="32"/>
        <v>0.82901789999999997</v>
      </c>
      <c r="G1078" s="19">
        <v>105.2599785</v>
      </c>
      <c r="H1078" s="19">
        <v>71.479937500000005</v>
      </c>
      <c r="I1078" s="19" t="s">
        <v>1797</v>
      </c>
      <c r="J1078" s="19">
        <v>160.19940856666668</v>
      </c>
      <c r="K1078" s="19">
        <v>191.020048188787</v>
      </c>
      <c r="L1078" s="22">
        <v>1.8147452708133225</v>
      </c>
    </row>
    <row r="1079" spans="1:12" x14ac:dyDescent="0.25">
      <c r="A1079" s="17">
        <f t="shared" si="33"/>
        <v>1074</v>
      </c>
      <c r="B1079" s="17">
        <v>83202</v>
      </c>
      <c r="C1079" s="18" t="s">
        <v>770</v>
      </c>
      <c r="D1079" s="19">
        <v>0.91856939999999998</v>
      </c>
      <c r="E1079" s="19">
        <v>0</v>
      </c>
      <c r="F1079" s="19">
        <f t="shared" si="32"/>
        <v>0.91856939999999998</v>
      </c>
      <c r="G1079" s="19">
        <v>118.9440527</v>
      </c>
      <c r="H1079" s="19">
        <v>118.4789734</v>
      </c>
      <c r="I1079" s="19" t="s">
        <v>1797</v>
      </c>
      <c r="J1079" s="19">
        <v>123.17863193333334</v>
      </c>
      <c r="K1079" s="19">
        <v>223.977131624989</v>
      </c>
      <c r="L1079" s="22">
        <v>1.8830460753670704</v>
      </c>
    </row>
    <row r="1080" spans="1:12" x14ac:dyDescent="0.25">
      <c r="A1080" s="17">
        <f t="shared" si="33"/>
        <v>1075</v>
      </c>
      <c r="B1080" s="17">
        <v>83313</v>
      </c>
      <c r="C1080" s="18" t="s">
        <v>1225</v>
      </c>
      <c r="D1080" s="19">
        <v>9.8312069999999991</v>
      </c>
      <c r="E1080" s="19">
        <v>0</v>
      </c>
      <c r="F1080" s="19">
        <f t="shared" si="32"/>
        <v>9.8312069999999991</v>
      </c>
      <c r="G1080" s="19">
        <v>1004.5583318</v>
      </c>
      <c r="H1080" s="19">
        <v>557.78363881044402</v>
      </c>
      <c r="I1080" s="19" t="s">
        <v>1797</v>
      </c>
      <c r="J1080" s="19">
        <v>1310.3384843250001</v>
      </c>
      <c r="K1080" s="19">
        <v>1717.502804735883</v>
      </c>
      <c r="L1080" s="22">
        <v>1.7097093820907405</v>
      </c>
    </row>
    <row r="1081" spans="1:12" x14ac:dyDescent="0.25">
      <c r="A1081" s="17">
        <f t="shared" si="33"/>
        <v>1076</v>
      </c>
      <c r="B1081" s="17">
        <v>83314</v>
      </c>
      <c r="C1081" s="18" t="s">
        <v>1601</v>
      </c>
      <c r="D1081" s="19">
        <v>0</v>
      </c>
      <c r="E1081" s="19">
        <v>0</v>
      </c>
      <c r="F1081" s="19">
        <f t="shared" si="32"/>
        <v>0</v>
      </c>
      <c r="G1081" s="19">
        <v>0</v>
      </c>
      <c r="H1081" s="19">
        <v>0</v>
      </c>
      <c r="I1081" s="19" t="s">
        <v>1797</v>
      </c>
      <c r="J1081" s="19">
        <v>0</v>
      </c>
      <c r="K1081" s="19">
        <v>0</v>
      </c>
      <c r="L1081" s="19">
        <v>0</v>
      </c>
    </row>
    <row r="1082" spans="1:12" x14ac:dyDescent="0.25">
      <c r="A1082" s="17">
        <f t="shared" si="33"/>
        <v>1077</v>
      </c>
      <c r="B1082" s="17">
        <v>83360</v>
      </c>
      <c r="C1082" s="18" t="s">
        <v>771</v>
      </c>
      <c r="D1082" s="19">
        <v>3.6214603999999997</v>
      </c>
      <c r="E1082" s="19">
        <v>0</v>
      </c>
      <c r="F1082" s="19">
        <f t="shared" si="32"/>
        <v>3.6214603999999997</v>
      </c>
      <c r="G1082" s="19">
        <v>399.89815060000001</v>
      </c>
      <c r="H1082" s="19">
        <v>38.342830399999997</v>
      </c>
      <c r="I1082" s="19" t="s">
        <v>1797</v>
      </c>
      <c r="J1082" s="19">
        <v>451.63785790833333</v>
      </c>
      <c r="K1082" s="19">
        <v>480.41000632378098</v>
      </c>
      <c r="L1082" s="22">
        <v>1.2013309028886041</v>
      </c>
    </row>
    <row r="1083" spans="1:12" x14ac:dyDescent="0.25">
      <c r="A1083" s="17">
        <f t="shared" si="33"/>
        <v>1078</v>
      </c>
      <c r="B1083" s="17">
        <v>83393</v>
      </c>
      <c r="C1083" s="18" t="s">
        <v>1226</v>
      </c>
      <c r="D1083" s="19">
        <v>0</v>
      </c>
      <c r="E1083" s="19">
        <v>0</v>
      </c>
      <c r="F1083" s="19">
        <f t="shared" si="32"/>
        <v>0</v>
      </c>
      <c r="G1083" s="19">
        <v>0</v>
      </c>
      <c r="H1083" s="19">
        <v>0</v>
      </c>
      <c r="I1083" s="19" t="s">
        <v>1797</v>
      </c>
      <c r="J1083" s="19">
        <v>0</v>
      </c>
      <c r="K1083" s="19">
        <v>0</v>
      </c>
      <c r="L1083" s="19">
        <v>0</v>
      </c>
    </row>
    <row r="1084" spans="1:12" x14ac:dyDescent="0.25">
      <c r="A1084" s="17">
        <f t="shared" si="33"/>
        <v>1079</v>
      </c>
      <c r="B1084" s="17">
        <v>83420</v>
      </c>
      <c r="C1084" s="18" t="s">
        <v>136</v>
      </c>
      <c r="D1084" s="19">
        <v>1.6944505999999999</v>
      </c>
      <c r="E1084" s="19">
        <v>0</v>
      </c>
      <c r="F1084" s="19">
        <f t="shared" si="32"/>
        <v>1.6944505999999999</v>
      </c>
      <c r="G1084" s="19">
        <v>86.793100499999994</v>
      </c>
      <c r="H1084" s="19">
        <v>47.733993300000002</v>
      </c>
      <c r="I1084" s="19" t="s">
        <v>1797</v>
      </c>
      <c r="J1084" s="19">
        <v>218.68678044999999</v>
      </c>
      <c r="K1084" s="19">
        <v>239.154374214103</v>
      </c>
      <c r="L1084" s="22">
        <v>2.7554537496226792</v>
      </c>
    </row>
    <row r="1085" spans="1:12" x14ac:dyDescent="0.25">
      <c r="A1085" s="17">
        <f t="shared" si="33"/>
        <v>1080</v>
      </c>
      <c r="B1085" s="17">
        <v>83673</v>
      </c>
      <c r="C1085" s="18" t="s">
        <v>1227</v>
      </c>
      <c r="D1085" s="19">
        <v>0.28854289999999999</v>
      </c>
      <c r="E1085" s="19">
        <v>0</v>
      </c>
      <c r="F1085" s="19">
        <f t="shared" si="32"/>
        <v>0.28854289999999999</v>
      </c>
      <c r="G1085" s="19">
        <v>37.318134000000001</v>
      </c>
      <c r="H1085" s="19">
        <v>31.474391300000001</v>
      </c>
      <c r="I1085" s="19" t="s">
        <v>1797</v>
      </c>
      <c r="J1085" s="19">
        <v>31.764879475000001</v>
      </c>
      <c r="K1085" s="19">
        <v>49.011390184988002</v>
      </c>
      <c r="L1085" s="22">
        <v>1.3133397877018183</v>
      </c>
    </row>
    <row r="1086" spans="1:12" x14ac:dyDescent="0.25">
      <c r="A1086" s="17">
        <f t="shared" si="33"/>
        <v>1081</v>
      </c>
      <c r="B1086" s="17">
        <v>83676</v>
      </c>
      <c r="C1086" s="18" t="s">
        <v>1602</v>
      </c>
      <c r="D1086" s="19">
        <v>0.82010020000000006</v>
      </c>
      <c r="E1086" s="19">
        <v>0</v>
      </c>
      <c r="F1086" s="19">
        <f t="shared" si="32"/>
        <v>0.82010020000000006</v>
      </c>
      <c r="G1086" s="19">
        <v>24.841697499999999</v>
      </c>
      <c r="H1086" s="19">
        <v>3.5330987999999999</v>
      </c>
      <c r="I1086" s="19" t="s">
        <v>1797</v>
      </c>
      <c r="J1086" s="19">
        <v>84.018024833333328</v>
      </c>
      <c r="K1086" s="19">
        <v>89.575663465968006</v>
      </c>
      <c r="L1086" s="22">
        <v>3.6058591996769951</v>
      </c>
    </row>
    <row r="1087" spans="1:12" x14ac:dyDescent="0.25">
      <c r="A1087" s="17">
        <f t="shared" si="33"/>
        <v>1082</v>
      </c>
      <c r="B1087" s="17">
        <v>83700</v>
      </c>
      <c r="C1087" s="18" t="s">
        <v>384</v>
      </c>
      <c r="D1087" s="19">
        <v>0.86723079999999997</v>
      </c>
      <c r="E1087" s="19">
        <v>0</v>
      </c>
      <c r="F1087" s="19">
        <f t="shared" si="32"/>
        <v>0.86723079999999997</v>
      </c>
      <c r="G1087" s="19">
        <v>1.2749367</v>
      </c>
      <c r="H1087" s="19">
        <v>-151.5023387</v>
      </c>
      <c r="I1087" s="19" t="s">
        <v>1797</v>
      </c>
      <c r="J1087" s="19">
        <v>88.490713541666665</v>
      </c>
      <c r="K1087" s="19">
        <v>2.4428058845130001</v>
      </c>
      <c r="L1087" s="22">
        <v>1.9160213087543876</v>
      </c>
    </row>
    <row r="1088" spans="1:12" x14ac:dyDescent="0.25">
      <c r="A1088" s="17">
        <f t="shared" si="33"/>
        <v>1083</v>
      </c>
      <c r="B1088" s="17">
        <v>83719</v>
      </c>
      <c r="C1088" s="18" t="s">
        <v>1603</v>
      </c>
      <c r="D1088" s="19">
        <v>6.0358791000000007</v>
      </c>
      <c r="E1088" s="19">
        <v>0</v>
      </c>
      <c r="F1088" s="19">
        <f t="shared" si="32"/>
        <v>6.0358791000000007</v>
      </c>
      <c r="G1088" s="19">
        <v>272.64084559999998</v>
      </c>
      <c r="H1088" s="19">
        <v>222.7880088</v>
      </c>
      <c r="I1088" s="19" t="s">
        <v>1797</v>
      </c>
      <c r="J1088" s="19">
        <v>374.96477661666665</v>
      </c>
      <c r="K1088" s="19">
        <v>497.50099482846002</v>
      </c>
      <c r="L1088" s="22">
        <v>1.8247485762216256</v>
      </c>
    </row>
    <row r="1089" spans="1:12" x14ac:dyDescent="0.25">
      <c r="A1089" s="17">
        <f t="shared" si="33"/>
        <v>1084</v>
      </c>
      <c r="B1089" s="17">
        <v>83867</v>
      </c>
      <c r="C1089" s="18" t="s">
        <v>772</v>
      </c>
      <c r="D1089" s="19">
        <v>4.9079037000000003</v>
      </c>
      <c r="E1089" s="19">
        <v>0</v>
      </c>
      <c r="F1089" s="19">
        <f t="shared" si="32"/>
        <v>4.9079037000000003</v>
      </c>
      <c r="G1089" s="19">
        <v>104.3587883</v>
      </c>
      <c r="H1089" s="19">
        <v>55.0855806</v>
      </c>
      <c r="I1089" s="19" t="s">
        <v>1797</v>
      </c>
      <c r="J1089" s="19">
        <v>608.60691855833329</v>
      </c>
      <c r="K1089" s="19">
        <v>651.97515919876605</v>
      </c>
      <c r="L1089" s="22">
        <v>6.247438953818957</v>
      </c>
    </row>
    <row r="1090" spans="1:12" x14ac:dyDescent="0.25">
      <c r="A1090" s="17">
        <f t="shared" si="33"/>
        <v>1085</v>
      </c>
      <c r="B1090" s="17">
        <v>83946</v>
      </c>
      <c r="C1090" s="18" t="s">
        <v>443</v>
      </c>
      <c r="D1090" s="19">
        <v>0.41455949999999997</v>
      </c>
      <c r="E1090" s="19">
        <v>0</v>
      </c>
      <c r="F1090" s="19">
        <f t="shared" si="32"/>
        <v>0.41455949999999997</v>
      </c>
      <c r="G1090" s="19">
        <v>14.899255</v>
      </c>
      <c r="H1090" s="19">
        <v>4.7540689</v>
      </c>
      <c r="I1090" s="19" t="s">
        <v>1797</v>
      </c>
      <c r="J1090" s="19">
        <v>49.865842066666666</v>
      </c>
      <c r="K1090" s="19">
        <v>54.800718266361002</v>
      </c>
      <c r="L1090" s="22">
        <v>3.6780844590122794</v>
      </c>
    </row>
    <row r="1091" spans="1:12" x14ac:dyDescent="0.25">
      <c r="A1091" s="17">
        <f t="shared" si="33"/>
        <v>1086</v>
      </c>
      <c r="B1091" s="17">
        <v>84072</v>
      </c>
      <c r="C1091" s="18" t="s">
        <v>773</v>
      </c>
      <c r="D1091" s="19">
        <v>0</v>
      </c>
      <c r="E1091" s="19">
        <v>0</v>
      </c>
      <c r="F1091" s="19">
        <f t="shared" si="32"/>
        <v>0</v>
      </c>
      <c r="G1091" s="19">
        <v>0</v>
      </c>
      <c r="H1091" s="19">
        <v>0</v>
      </c>
      <c r="I1091" s="19" t="s">
        <v>1797</v>
      </c>
      <c r="J1091" s="19">
        <v>0</v>
      </c>
      <c r="K1091" s="19">
        <v>0</v>
      </c>
      <c r="L1091" s="19">
        <v>0</v>
      </c>
    </row>
    <row r="1092" spans="1:12" x14ac:dyDescent="0.25">
      <c r="A1092" s="17">
        <f t="shared" si="33"/>
        <v>1087</v>
      </c>
      <c r="B1092" s="17">
        <v>84261</v>
      </c>
      <c r="C1092" s="18" t="s">
        <v>774</v>
      </c>
      <c r="D1092" s="19">
        <v>0.63399699999999992</v>
      </c>
      <c r="E1092" s="19">
        <v>0</v>
      </c>
      <c r="F1092" s="19">
        <f t="shared" si="32"/>
        <v>0.63399699999999992</v>
      </c>
      <c r="G1092" s="19">
        <v>42.2928888</v>
      </c>
      <c r="H1092" s="19">
        <v>18.3342271</v>
      </c>
      <c r="I1092" s="19" t="s">
        <v>1797</v>
      </c>
      <c r="J1092" s="19">
        <v>87.112028566666666</v>
      </c>
      <c r="K1092" s="19">
        <v>97.316956186954002</v>
      </c>
      <c r="L1092" s="22">
        <v>2.3010240952600522</v>
      </c>
    </row>
    <row r="1093" spans="1:12" x14ac:dyDescent="0.25">
      <c r="A1093" s="17">
        <f t="shared" si="33"/>
        <v>1088</v>
      </c>
      <c r="B1093" s="17">
        <v>84293</v>
      </c>
      <c r="C1093" s="18" t="s">
        <v>775</v>
      </c>
      <c r="D1093" s="19">
        <v>0</v>
      </c>
      <c r="E1093" s="19">
        <v>0</v>
      </c>
      <c r="F1093" s="19">
        <f t="shared" si="32"/>
        <v>0</v>
      </c>
      <c r="G1093" s="19">
        <v>0</v>
      </c>
      <c r="H1093" s="19">
        <v>0</v>
      </c>
      <c r="I1093" s="19" t="s">
        <v>1797</v>
      </c>
      <c r="J1093" s="19">
        <v>0</v>
      </c>
      <c r="K1093" s="19">
        <v>0</v>
      </c>
      <c r="L1093" s="19">
        <v>0</v>
      </c>
    </row>
    <row r="1094" spans="1:12" x14ac:dyDescent="0.25">
      <c r="A1094" s="17">
        <f t="shared" si="33"/>
        <v>1089</v>
      </c>
      <c r="B1094" s="17">
        <v>84328</v>
      </c>
      <c r="C1094" s="18" t="s">
        <v>776</v>
      </c>
      <c r="D1094" s="19">
        <v>1.3167434</v>
      </c>
      <c r="E1094" s="19">
        <v>0</v>
      </c>
      <c r="F1094" s="19">
        <f t="shared" si="32"/>
        <v>1.3167434</v>
      </c>
      <c r="G1094" s="19">
        <v>129.3517544</v>
      </c>
      <c r="H1094" s="19">
        <v>94.171055999999993</v>
      </c>
      <c r="I1094" s="19" t="s">
        <v>1797</v>
      </c>
      <c r="J1094" s="19">
        <v>171.02102195000001</v>
      </c>
      <c r="K1094" s="19">
        <v>207.73556195677401</v>
      </c>
      <c r="L1094" s="22">
        <v>1.6059740582596536</v>
      </c>
    </row>
    <row r="1095" spans="1:12" x14ac:dyDescent="0.25">
      <c r="A1095" s="17">
        <f t="shared" si="33"/>
        <v>1090</v>
      </c>
      <c r="B1095" s="17">
        <v>84334</v>
      </c>
      <c r="C1095" s="18" t="s">
        <v>777</v>
      </c>
      <c r="D1095" s="19">
        <v>0</v>
      </c>
      <c r="E1095" s="19">
        <v>0</v>
      </c>
      <c r="F1095" s="19">
        <f t="shared" ref="F1095:F1158" si="34">D1095+E1095</f>
        <v>0</v>
      </c>
      <c r="G1095" s="19">
        <v>0</v>
      </c>
      <c r="H1095" s="19">
        <v>0</v>
      </c>
      <c r="I1095" s="19" t="s">
        <v>1797</v>
      </c>
      <c r="J1095" s="19">
        <v>0</v>
      </c>
      <c r="K1095" s="19">
        <v>0</v>
      </c>
      <c r="L1095" s="19">
        <v>0</v>
      </c>
    </row>
    <row r="1096" spans="1:12" x14ac:dyDescent="0.25">
      <c r="A1096" s="17">
        <f t="shared" ref="A1096:A1159" si="35">A1095+1</f>
        <v>1091</v>
      </c>
      <c r="B1096" s="17">
        <v>84385</v>
      </c>
      <c r="C1096" s="18" t="s">
        <v>1228</v>
      </c>
      <c r="D1096" s="19">
        <v>7.8009000000000004E-3</v>
      </c>
      <c r="E1096" s="19">
        <v>0</v>
      </c>
      <c r="F1096" s="19">
        <f t="shared" si="34"/>
        <v>7.8009000000000004E-3</v>
      </c>
      <c r="G1096" s="19">
        <v>0.59997</v>
      </c>
      <c r="H1096" s="19">
        <v>0.59997</v>
      </c>
      <c r="I1096" s="19" t="s">
        <v>1797</v>
      </c>
      <c r="J1096" s="19">
        <v>0.72129214166666666</v>
      </c>
      <c r="K1096" s="19">
        <v>1.0544602618600001</v>
      </c>
      <c r="L1096" s="22">
        <v>1.7575216458489593</v>
      </c>
    </row>
    <row r="1097" spans="1:12" x14ac:dyDescent="0.25">
      <c r="A1097" s="17">
        <f t="shared" si="35"/>
        <v>1092</v>
      </c>
      <c r="B1097" s="17">
        <v>84571</v>
      </c>
      <c r="C1097" s="18" t="s">
        <v>1229</v>
      </c>
      <c r="D1097" s="19">
        <v>0</v>
      </c>
      <c r="E1097" s="19">
        <v>0</v>
      </c>
      <c r="F1097" s="19">
        <f t="shared" si="34"/>
        <v>0</v>
      </c>
      <c r="G1097" s="19">
        <v>0</v>
      </c>
      <c r="H1097" s="19">
        <v>0</v>
      </c>
      <c r="I1097" s="19" t="s">
        <v>1797</v>
      </c>
      <c r="J1097" s="19">
        <v>0</v>
      </c>
      <c r="K1097" s="19">
        <v>0</v>
      </c>
      <c r="L1097" s="19">
        <v>0</v>
      </c>
    </row>
    <row r="1098" spans="1:12" x14ac:dyDescent="0.25">
      <c r="A1098" s="17">
        <f t="shared" si="35"/>
        <v>1093</v>
      </c>
      <c r="B1098" s="17">
        <v>84672</v>
      </c>
      <c r="C1098" s="18" t="s">
        <v>1230</v>
      </c>
      <c r="D1098" s="19">
        <v>9.2910800000000002E-2</v>
      </c>
      <c r="E1098" s="19">
        <v>0</v>
      </c>
      <c r="F1098" s="19">
        <f t="shared" si="34"/>
        <v>9.2910800000000002E-2</v>
      </c>
      <c r="G1098" s="19">
        <v>2.4698766999999999</v>
      </c>
      <c r="H1098" s="19">
        <v>-5.0714700000000001E-2</v>
      </c>
      <c r="I1098" s="19" t="s">
        <v>1797</v>
      </c>
      <c r="J1098" s="19">
        <v>10.951292333333333</v>
      </c>
      <c r="K1098" s="19">
        <v>10.899377436129001</v>
      </c>
      <c r="L1098" s="22">
        <v>4.4129237043003</v>
      </c>
    </row>
    <row r="1099" spans="1:12" x14ac:dyDescent="0.25">
      <c r="A1099" s="17">
        <f t="shared" si="35"/>
        <v>1094</v>
      </c>
      <c r="B1099" s="17">
        <v>84767</v>
      </c>
      <c r="C1099" s="18" t="s">
        <v>1604</v>
      </c>
      <c r="D1099" s="19">
        <v>0</v>
      </c>
      <c r="E1099" s="19">
        <v>0</v>
      </c>
      <c r="F1099" s="19">
        <f t="shared" si="34"/>
        <v>0</v>
      </c>
      <c r="G1099" s="19">
        <v>0</v>
      </c>
      <c r="H1099" s="19">
        <v>0</v>
      </c>
      <c r="I1099" s="19" t="s">
        <v>1797</v>
      </c>
      <c r="J1099" s="19">
        <v>0</v>
      </c>
      <c r="K1099" s="19">
        <v>0</v>
      </c>
      <c r="L1099" s="19">
        <v>0</v>
      </c>
    </row>
    <row r="1100" spans="1:12" x14ac:dyDescent="0.25">
      <c r="A1100" s="17">
        <f t="shared" si="35"/>
        <v>1095</v>
      </c>
      <c r="B1100" s="17">
        <v>84771</v>
      </c>
      <c r="C1100" s="18" t="s">
        <v>1231</v>
      </c>
      <c r="D1100" s="19">
        <v>0</v>
      </c>
      <c r="E1100" s="19">
        <v>0</v>
      </c>
      <c r="F1100" s="19">
        <f t="shared" si="34"/>
        <v>0</v>
      </c>
      <c r="G1100" s="19">
        <v>0</v>
      </c>
      <c r="H1100" s="19">
        <v>0</v>
      </c>
      <c r="I1100" s="19" t="s">
        <v>1797</v>
      </c>
      <c r="J1100" s="19">
        <v>0</v>
      </c>
      <c r="K1100" s="19">
        <v>0</v>
      </c>
      <c r="L1100" s="19">
        <v>0</v>
      </c>
    </row>
    <row r="1101" spans="1:12" x14ac:dyDescent="0.25">
      <c r="A1101" s="17">
        <f t="shared" si="35"/>
        <v>1096</v>
      </c>
      <c r="B1101" s="17">
        <v>84838</v>
      </c>
      <c r="C1101" s="18" t="s">
        <v>178</v>
      </c>
      <c r="D1101" s="19">
        <v>0</v>
      </c>
      <c r="E1101" s="19">
        <v>0</v>
      </c>
      <c r="F1101" s="19">
        <f t="shared" si="34"/>
        <v>0</v>
      </c>
      <c r="G1101" s="19">
        <v>0</v>
      </c>
      <c r="H1101" s="19">
        <v>0</v>
      </c>
      <c r="I1101" s="19" t="s">
        <v>1797</v>
      </c>
      <c r="J1101" s="19">
        <v>0</v>
      </c>
      <c r="K1101" s="19">
        <v>0</v>
      </c>
      <c r="L1101" s="19">
        <v>0</v>
      </c>
    </row>
    <row r="1102" spans="1:12" x14ac:dyDescent="0.25">
      <c r="A1102" s="17">
        <f t="shared" si="35"/>
        <v>1097</v>
      </c>
      <c r="B1102" s="17">
        <v>84894</v>
      </c>
      <c r="C1102" s="18" t="s">
        <v>138</v>
      </c>
      <c r="D1102" s="19">
        <v>12.044740300000001</v>
      </c>
      <c r="E1102" s="19">
        <v>0</v>
      </c>
      <c r="F1102" s="19">
        <f t="shared" si="34"/>
        <v>12.044740300000001</v>
      </c>
      <c r="G1102" s="19">
        <v>1271.8488342000001</v>
      </c>
      <c r="H1102" s="19">
        <v>879.81176935067595</v>
      </c>
      <c r="I1102" s="19" t="s">
        <v>1797</v>
      </c>
      <c r="J1102" s="19">
        <v>1599.8283571916666</v>
      </c>
      <c r="K1102" s="19">
        <v>2039.4152893698099</v>
      </c>
      <c r="L1102" s="22">
        <v>1.6035044688723668</v>
      </c>
    </row>
    <row r="1103" spans="1:12" x14ac:dyDescent="0.25">
      <c r="A1103" s="17">
        <f t="shared" si="35"/>
        <v>1098</v>
      </c>
      <c r="B1103" s="17">
        <v>84912</v>
      </c>
      <c r="C1103" s="18" t="s">
        <v>1605</v>
      </c>
      <c r="D1103" s="19">
        <v>0</v>
      </c>
      <c r="E1103" s="19">
        <v>0</v>
      </c>
      <c r="F1103" s="19">
        <f t="shared" si="34"/>
        <v>0</v>
      </c>
      <c r="G1103" s="19">
        <v>0</v>
      </c>
      <c r="H1103" s="19">
        <v>0</v>
      </c>
      <c r="I1103" s="19" t="s">
        <v>1797</v>
      </c>
      <c r="J1103" s="19">
        <v>0</v>
      </c>
      <c r="K1103" s="19">
        <v>0</v>
      </c>
      <c r="L1103" s="19">
        <v>0</v>
      </c>
    </row>
    <row r="1104" spans="1:12" x14ac:dyDescent="0.25">
      <c r="A1104" s="17">
        <f t="shared" si="35"/>
        <v>1099</v>
      </c>
      <c r="B1104" s="17">
        <v>84967</v>
      </c>
      <c r="C1104" s="18" t="s">
        <v>385</v>
      </c>
      <c r="D1104" s="19">
        <v>272.42036839999997</v>
      </c>
      <c r="E1104" s="19">
        <v>0</v>
      </c>
      <c r="F1104" s="19">
        <f t="shared" si="34"/>
        <v>272.42036839999997</v>
      </c>
      <c r="G1104" s="19">
        <v>20091.954029500001</v>
      </c>
      <c r="H1104" s="19">
        <v>12841.691811024615</v>
      </c>
      <c r="I1104" s="19" t="s">
        <v>1797</v>
      </c>
      <c r="J1104" s="19">
        <v>32335.632693783329</v>
      </c>
      <c r="K1104" s="19">
        <v>39839.595929312381</v>
      </c>
      <c r="L1104" s="22">
        <v>1.9828631834821997</v>
      </c>
    </row>
    <row r="1105" spans="1:12" x14ac:dyDescent="0.25">
      <c r="A1105" s="17">
        <f t="shared" si="35"/>
        <v>1100</v>
      </c>
      <c r="B1105" s="17">
        <v>84998</v>
      </c>
      <c r="C1105" s="18" t="s">
        <v>1232</v>
      </c>
      <c r="D1105" s="19">
        <v>8.5301317000000001</v>
      </c>
      <c r="E1105" s="19">
        <v>0</v>
      </c>
      <c r="F1105" s="19">
        <f t="shared" si="34"/>
        <v>8.5301317000000001</v>
      </c>
      <c r="G1105" s="19">
        <v>572.61926819999996</v>
      </c>
      <c r="H1105" s="19">
        <v>332.5620495</v>
      </c>
      <c r="I1105" s="19" t="s">
        <v>1797</v>
      </c>
      <c r="J1105" s="19">
        <v>878.61803800833343</v>
      </c>
      <c r="K1105" s="19">
        <v>1042.2609497516751</v>
      </c>
      <c r="L1105" s="22">
        <v>1.8201639512201018</v>
      </c>
    </row>
    <row r="1106" spans="1:12" x14ac:dyDescent="0.25">
      <c r="A1106" s="17">
        <f t="shared" si="35"/>
        <v>1101</v>
      </c>
      <c r="B1106" s="17">
        <v>85055</v>
      </c>
      <c r="C1106" s="18" t="s">
        <v>1606</v>
      </c>
      <c r="D1106" s="19">
        <v>0</v>
      </c>
      <c r="E1106" s="19">
        <v>0</v>
      </c>
      <c r="F1106" s="19">
        <f t="shared" si="34"/>
        <v>0</v>
      </c>
      <c r="G1106" s="19">
        <v>0</v>
      </c>
      <c r="H1106" s="19">
        <v>0</v>
      </c>
      <c r="I1106" s="19" t="s">
        <v>1797</v>
      </c>
      <c r="J1106" s="19">
        <v>0</v>
      </c>
      <c r="K1106" s="19">
        <v>0</v>
      </c>
      <c r="L1106" s="19">
        <v>0</v>
      </c>
    </row>
    <row r="1107" spans="1:12" x14ac:dyDescent="0.25">
      <c r="A1107" s="17">
        <f t="shared" si="35"/>
        <v>1102</v>
      </c>
      <c r="B1107" s="17">
        <v>85175</v>
      </c>
      <c r="C1107" s="18" t="s">
        <v>778</v>
      </c>
      <c r="D1107" s="19">
        <v>0.16410159999999999</v>
      </c>
      <c r="E1107" s="19">
        <v>0</v>
      </c>
      <c r="F1107" s="19">
        <f t="shared" si="34"/>
        <v>0.16410159999999999</v>
      </c>
      <c r="G1107" s="19">
        <v>17.8525749</v>
      </c>
      <c r="H1107" s="19">
        <v>11.3245883</v>
      </c>
      <c r="I1107" s="19" t="s">
        <v>1797</v>
      </c>
      <c r="J1107" s="19">
        <v>16.392808899999999</v>
      </c>
      <c r="K1107" s="19">
        <v>23.695415446430999</v>
      </c>
      <c r="L1107" s="22">
        <v>1.3272827913709522</v>
      </c>
    </row>
    <row r="1108" spans="1:12" x14ac:dyDescent="0.25">
      <c r="A1108" s="17">
        <f t="shared" si="35"/>
        <v>1103</v>
      </c>
      <c r="B1108" s="17">
        <v>85363</v>
      </c>
      <c r="C1108" s="18" t="s">
        <v>189</v>
      </c>
      <c r="D1108" s="19">
        <v>1.4507542000000002</v>
      </c>
      <c r="E1108" s="19">
        <v>0</v>
      </c>
      <c r="F1108" s="19">
        <f t="shared" si="34"/>
        <v>1.4507542000000002</v>
      </c>
      <c r="G1108" s="19">
        <v>137.37869989999999</v>
      </c>
      <c r="H1108" s="19">
        <v>53.450425899999999</v>
      </c>
      <c r="I1108" s="19" t="s">
        <v>1797</v>
      </c>
      <c r="J1108" s="19">
        <v>195.93406164166666</v>
      </c>
      <c r="K1108" s="19">
        <v>223.884789740739</v>
      </c>
      <c r="L1108" s="22">
        <v>1.6296907009871842</v>
      </c>
    </row>
    <row r="1109" spans="1:12" x14ac:dyDescent="0.25">
      <c r="A1109" s="17">
        <f t="shared" si="35"/>
        <v>1104</v>
      </c>
      <c r="B1109" s="17">
        <v>85376</v>
      </c>
      <c r="C1109" s="18" t="s">
        <v>1607</v>
      </c>
      <c r="D1109" s="19">
        <v>0</v>
      </c>
      <c r="E1109" s="19">
        <v>0</v>
      </c>
      <c r="F1109" s="19">
        <f t="shared" si="34"/>
        <v>0</v>
      </c>
      <c r="G1109" s="19">
        <v>0</v>
      </c>
      <c r="H1109" s="19">
        <v>0</v>
      </c>
      <c r="I1109" s="19" t="s">
        <v>1797</v>
      </c>
      <c r="J1109" s="19">
        <v>0</v>
      </c>
      <c r="K1109" s="19">
        <v>0</v>
      </c>
      <c r="L1109" s="19">
        <v>0</v>
      </c>
    </row>
    <row r="1110" spans="1:12" x14ac:dyDescent="0.25">
      <c r="A1110" s="17">
        <f t="shared" si="35"/>
        <v>1105</v>
      </c>
      <c r="B1110" s="17">
        <v>85413</v>
      </c>
      <c r="C1110" s="18" t="s">
        <v>179</v>
      </c>
      <c r="D1110" s="19">
        <v>0</v>
      </c>
      <c r="E1110" s="19">
        <v>0</v>
      </c>
      <c r="F1110" s="19">
        <f t="shared" si="34"/>
        <v>0</v>
      </c>
      <c r="G1110" s="19">
        <v>0</v>
      </c>
      <c r="H1110" s="19">
        <v>0</v>
      </c>
      <c r="I1110" s="19" t="s">
        <v>1797</v>
      </c>
      <c r="J1110" s="19">
        <v>0</v>
      </c>
      <c r="K1110" s="19">
        <v>0</v>
      </c>
      <c r="L1110" s="19">
        <v>0</v>
      </c>
    </row>
    <row r="1111" spans="1:12" x14ac:dyDescent="0.25">
      <c r="A1111" s="17">
        <f t="shared" si="35"/>
        <v>1106</v>
      </c>
      <c r="B1111" s="17">
        <v>85460</v>
      </c>
      <c r="C1111" s="18" t="s">
        <v>1233</v>
      </c>
      <c r="D1111" s="19">
        <v>5.7588792</v>
      </c>
      <c r="E1111" s="19">
        <v>0</v>
      </c>
      <c r="F1111" s="19">
        <f t="shared" si="34"/>
        <v>5.7588792</v>
      </c>
      <c r="G1111" s="19">
        <v>572.21222369999998</v>
      </c>
      <c r="H1111" s="19">
        <v>413.29591240000002</v>
      </c>
      <c r="I1111" s="19" t="s">
        <v>1797</v>
      </c>
      <c r="J1111" s="19">
        <v>911.96691153333325</v>
      </c>
      <c r="K1111" s="19">
        <v>1008.266099848364</v>
      </c>
      <c r="L1111" s="22">
        <v>1.762049215462022</v>
      </c>
    </row>
    <row r="1112" spans="1:12" x14ac:dyDescent="0.25">
      <c r="A1112" s="17">
        <f t="shared" si="35"/>
        <v>1107</v>
      </c>
      <c r="B1112" s="17">
        <v>85488</v>
      </c>
      <c r="C1112" s="18" t="s">
        <v>1234</v>
      </c>
      <c r="D1112" s="19">
        <v>0</v>
      </c>
      <c r="E1112" s="19">
        <v>0</v>
      </c>
      <c r="F1112" s="19">
        <f t="shared" si="34"/>
        <v>0</v>
      </c>
      <c r="G1112" s="19">
        <v>0</v>
      </c>
      <c r="H1112" s="19">
        <v>0</v>
      </c>
      <c r="I1112" s="19" t="s">
        <v>1797</v>
      </c>
      <c r="J1112" s="19">
        <v>0</v>
      </c>
      <c r="K1112" s="19">
        <v>0</v>
      </c>
      <c r="L1112" s="19">
        <v>0</v>
      </c>
    </row>
    <row r="1113" spans="1:12" x14ac:dyDescent="0.25">
      <c r="A1113" s="17">
        <f t="shared" si="35"/>
        <v>1108</v>
      </c>
      <c r="B1113" s="17">
        <v>85562</v>
      </c>
      <c r="C1113" s="18" t="s">
        <v>1235</v>
      </c>
      <c r="D1113" s="19">
        <v>0.43094529999999998</v>
      </c>
      <c r="E1113" s="19">
        <v>0</v>
      </c>
      <c r="F1113" s="19">
        <f t="shared" si="34"/>
        <v>0.43094529999999998</v>
      </c>
      <c r="G1113" s="19">
        <v>23.048848100000001</v>
      </c>
      <c r="H1113" s="19">
        <v>20.173021200000001</v>
      </c>
      <c r="I1113" s="19" t="s">
        <v>1797</v>
      </c>
      <c r="J1113" s="19">
        <v>40.91855855</v>
      </c>
      <c r="K1113" s="19">
        <v>47.996062310751</v>
      </c>
      <c r="L1113" s="22">
        <v>2.0823627325111747</v>
      </c>
    </row>
    <row r="1114" spans="1:12" x14ac:dyDescent="0.25">
      <c r="A1114" s="17">
        <f t="shared" si="35"/>
        <v>1109</v>
      </c>
      <c r="B1114" s="17">
        <v>85592</v>
      </c>
      <c r="C1114" s="18" t="s">
        <v>779</v>
      </c>
      <c r="D1114" s="19">
        <v>0.25888490000000003</v>
      </c>
      <c r="E1114" s="19">
        <v>0</v>
      </c>
      <c r="F1114" s="19">
        <f t="shared" si="34"/>
        <v>0.25888490000000003</v>
      </c>
      <c r="G1114" s="19">
        <v>7.1058462999999996</v>
      </c>
      <c r="H1114" s="19">
        <v>6.7046453000000001</v>
      </c>
      <c r="I1114" s="19" t="s">
        <v>1797</v>
      </c>
      <c r="J1114" s="19">
        <v>55.705794741666665</v>
      </c>
      <c r="K1114" s="19">
        <v>74.431944159943995</v>
      </c>
      <c r="L1114" s="22">
        <v>10.474747273937519</v>
      </c>
    </row>
    <row r="1115" spans="1:12" x14ac:dyDescent="0.25">
      <c r="A1115" s="17">
        <f t="shared" si="35"/>
        <v>1110</v>
      </c>
      <c r="B1115" s="17">
        <v>85700</v>
      </c>
      <c r="C1115" s="18" t="s">
        <v>386</v>
      </c>
      <c r="D1115" s="19">
        <v>5.5848E-3</v>
      </c>
      <c r="E1115" s="19">
        <v>0</v>
      </c>
      <c r="F1115" s="19">
        <f t="shared" si="34"/>
        <v>5.5848E-3</v>
      </c>
      <c r="G1115" s="19">
        <v>2.9898505000000002</v>
      </c>
      <c r="H1115" s="19">
        <v>2.8725456999999999</v>
      </c>
      <c r="I1115" s="19" t="s">
        <v>1797</v>
      </c>
      <c r="J1115" s="19">
        <v>0.31607111666666665</v>
      </c>
      <c r="K1115" s="19">
        <v>3.0018320779119998</v>
      </c>
      <c r="L1115" s="22">
        <v>1.0040074170638296</v>
      </c>
    </row>
    <row r="1116" spans="1:12" x14ac:dyDescent="0.25">
      <c r="A1116" s="17">
        <f t="shared" si="35"/>
        <v>1111</v>
      </c>
      <c r="B1116" s="17">
        <v>85927</v>
      </c>
      <c r="C1116" s="18" t="s">
        <v>780</v>
      </c>
      <c r="D1116" s="19">
        <v>2.1394896999999999</v>
      </c>
      <c r="E1116" s="19">
        <v>0</v>
      </c>
      <c r="F1116" s="19">
        <f t="shared" si="34"/>
        <v>2.1394896999999999</v>
      </c>
      <c r="G1116" s="19">
        <v>59.300018600000001</v>
      </c>
      <c r="H1116" s="19">
        <v>52.980476400000001</v>
      </c>
      <c r="I1116" s="19" t="s">
        <v>1797</v>
      </c>
      <c r="J1116" s="19">
        <v>240.70638498333335</v>
      </c>
      <c r="K1116" s="19">
        <v>263.43246918684002</v>
      </c>
      <c r="L1116" s="22">
        <v>4.4423673955953875</v>
      </c>
    </row>
    <row r="1117" spans="1:12" x14ac:dyDescent="0.25">
      <c r="A1117" s="17">
        <f t="shared" si="35"/>
        <v>1112</v>
      </c>
      <c r="B1117" s="17">
        <v>86076</v>
      </c>
      <c r="C1117" s="18" t="s">
        <v>139</v>
      </c>
      <c r="D1117" s="19">
        <v>7.1575E-2</v>
      </c>
      <c r="E1117" s="19">
        <v>0</v>
      </c>
      <c r="F1117" s="19">
        <f t="shared" si="34"/>
        <v>7.1575E-2</v>
      </c>
      <c r="G1117" s="19">
        <v>0</v>
      </c>
      <c r="H1117" s="19">
        <v>0</v>
      </c>
      <c r="I1117" s="19" t="s">
        <v>1797</v>
      </c>
      <c r="J1117" s="19">
        <v>9.8295388583333327</v>
      </c>
      <c r="K1117" s="19">
        <v>10.190795858723</v>
      </c>
      <c r="L1117" s="19">
        <v>0</v>
      </c>
    </row>
    <row r="1118" spans="1:12" x14ac:dyDescent="0.25">
      <c r="A1118" s="17">
        <f t="shared" si="35"/>
        <v>1113</v>
      </c>
      <c r="B1118" s="17">
        <v>86209</v>
      </c>
      <c r="C1118" s="18" t="s">
        <v>1236</v>
      </c>
      <c r="D1118" s="19">
        <v>0</v>
      </c>
      <c r="E1118" s="19">
        <v>0</v>
      </c>
      <c r="F1118" s="19">
        <f t="shared" si="34"/>
        <v>0</v>
      </c>
      <c r="G1118" s="19">
        <v>0</v>
      </c>
      <c r="H1118" s="19">
        <v>0</v>
      </c>
      <c r="I1118" s="19" t="s">
        <v>1797</v>
      </c>
      <c r="J1118" s="19">
        <v>0</v>
      </c>
      <c r="K1118" s="19">
        <v>0</v>
      </c>
      <c r="L1118" s="19">
        <v>0</v>
      </c>
    </row>
    <row r="1119" spans="1:12" x14ac:dyDescent="0.25">
      <c r="A1119" s="17">
        <f t="shared" si="35"/>
        <v>1114</v>
      </c>
      <c r="B1119" s="17">
        <v>86257</v>
      </c>
      <c r="C1119" s="18" t="s">
        <v>781</v>
      </c>
      <c r="D1119" s="19">
        <v>0</v>
      </c>
      <c r="E1119" s="19">
        <v>0</v>
      </c>
      <c r="F1119" s="19">
        <f t="shared" si="34"/>
        <v>0</v>
      </c>
      <c r="G1119" s="19">
        <v>0</v>
      </c>
      <c r="H1119" s="19">
        <v>0</v>
      </c>
      <c r="I1119" s="19" t="s">
        <v>1797</v>
      </c>
      <c r="J1119" s="19">
        <v>0</v>
      </c>
      <c r="K1119" s="19">
        <v>0</v>
      </c>
      <c r="L1119" s="19">
        <v>0</v>
      </c>
    </row>
    <row r="1120" spans="1:12" x14ac:dyDescent="0.25">
      <c r="A1120" s="17">
        <f t="shared" si="35"/>
        <v>1115</v>
      </c>
      <c r="B1120" s="17">
        <v>86420</v>
      </c>
      <c r="C1120" s="18" t="s">
        <v>1608</v>
      </c>
      <c r="D1120" s="19">
        <v>1.1083900000000001E-2</v>
      </c>
      <c r="E1120" s="19">
        <v>0</v>
      </c>
      <c r="F1120" s="19">
        <f t="shared" si="34"/>
        <v>1.1083900000000001E-2</v>
      </c>
      <c r="G1120" s="19">
        <v>15.185212399999999</v>
      </c>
      <c r="H1120" s="19">
        <v>13.1612124</v>
      </c>
      <c r="I1120" s="19" t="s">
        <v>1797</v>
      </c>
      <c r="J1120" s="19">
        <v>3.0321001750000001</v>
      </c>
      <c r="K1120" s="19">
        <v>13.334982085892999</v>
      </c>
      <c r="L1120" s="22">
        <v>0.87815578304936981</v>
      </c>
    </row>
    <row r="1121" spans="1:12" x14ac:dyDescent="0.25">
      <c r="A1121" s="17">
        <f t="shared" si="35"/>
        <v>1116</v>
      </c>
      <c r="B1121" s="17">
        <v>86499</v>
      </c>
      <c r="C1121" s="18" t="s">
        <v>181</v>
      </c>
      <c r="D1121" s="19">
        <v>1.5159353</v>
      </c>
      <c r="E1121" s="19">
        <v>0</v>
      </c>
      <c r="F1121" s="19">
        <f t="shared" si="34"/>
        <v>1.5159353</v>
      </c>
      <c r="G1121" s="19">
        <v>94.209421899999995</v>
      </c>
      <c r="H1121" s="19">
        <v>73.514144999999999</v>
      </c>
      <c r="I1121" s="19" t="s">
        <v>1797</v>
      </c>
      <c r="J1121" s="19">
        <v>184.81152757500001</v>
      </c>
      <c r="K1121" s="19">
        <v>220.471374620001</v>
      </c>
      <c r="L1121" s="22">
        <v>2.3402263826013461</v>
      </c>
    </row>
    <row r="1122" spans="1:12" x14ac:dyDescent="0.25">
      <c r="A1122" s="17">
        <f t="shared" si="35"/>
        <v>1117</v>
      </c>
      <c r="B1122" s="17">
        <v>86502</v>
      </c>
      <c r="C1122" s="18" t="s">
        <v>190</v>
      </c>
      <c r="D1122" s="19">
        <v>9.3384999999999996E-3</v>
      </c>
      <c r="E1122" s="19">
        <v>0</v>
      </c>
      <c r="F1122" s="19">
        <f t="shared" si="34"/>
        <v>9.3384999999999996E-3</v>
      </c>
      <c r="G1122" s="19">
        <v>2.7498624999999999</v>
      </c>
      <c r="H1122" s="19">
        <v>2.7498624999999999</v>
      </c>
      <c r="I1122" s="19" t="s">
        <v>1797</v>
      </c>
      <c r="J1122" s="19">
        <v>1.3243466749999999</v>
      </c>
      <c r="K1122" s="19">
        <v>2.868345419453</v>
      </c>
      <c r="L1122" s="22">
        <v>1.0430868523255254</v>
      </c>
    </row>
    <row r="1123" spans="1:12" x14ac:dyDescent="0.25">
      <c r="A1123" s="17">
        <f t="shared" si="35"/>
        <v>1118</v>
      </c>
      <c r="B1123" s="17">
        <v>86558</v>
      </c>
      <c r="C1123" s="18" t="s">
        <v>782</v>
      </c>
      <c r="D1123" s="19">
        <v>0</v>
      </c>
      <c r="E1123" s="19">
        <v>0</v>
      </c>
      <c r="F1123" s="19">
        <f t="shared" si="34"/>
        <v>0</v>
      </c>
      <c r="G1123" s="19">
        <v>6.2496900000000001E-2</v>
      </c>
      <c r="H1123" s="19">
        <v>6.2496900000000001E-2</v>
      </c>
      <c r="I1123" s="19" t="s">
        <v>1797</v>
      </c>
      <c r="J1123" s="19">
        <v>1.2177711833333333</v>
      </c>
      <c r="K1123" s="19">
        <v>1.288784654514</v>
      </c>
      <c r="L1123" s="22">
        <v>20.621577302458203</v>
      </c>
    </row>
    <row r="1124" spans="1:12" x14ac:dyDescent="0.25">
      <c r="A1124" s="17">
        <f t="shared" si="35"/>
        <v>1119</v>
      </c>
      <c r="B1124" s="17">
        <v>86589</v>
      </c>
      <c r="C1124" s="18" t="s">
        <v>1237</v>
      </c>
      <c r="D1124" s="19">
        <v>0</v>
      </c>
      <c r="E1124" s="19">
        <v>0</v>
      </c>
      <c r="F1124" s="19">
        <f t="shared" si="34"/>
        <v>0</v>
      </c>
      <c r="G1124" s="19">
        <v>0</v>
      </c>
      <c r="H1124" s="19">
        <v>0</v>
      </c>
      <c r="I1124" s="19" t="s">
        <v>1797</v>
      </c>
      <c r="J1124" s="19">
        <v>0</v>
      </c>
      <c r="K1124" s="19">
        <v>0</v>
      </c>
      <c r="L1124" s="19">
        <v>0</v>
      </c>
    </row>
    <row r="1125" spans="1:12" x14ac:dyDescent="0.25">
      <c r="A1125" s="17">
        <f t="shared" si="35"/>
        <v>1120</v>
      </c>
      <c r="B1125" s="17">
        <v>86683</v>
      </c>
      <c r="C1125" s="18" t="s">
        <v>1609</v>
      </c>
      <c r="D1125" s="19">
        <v>0</v>
      </c>
      <c r="E1125" s="19">
        <v>0</v>
      </c>
      <c r="F1125" s="19">
        <f t="shared" si="34"/>
        <v>0</v>
      </c>
      <c r="G1125" s="19">
        <v>0</v>
      </c>
      <c r="H1125" s="19">
        <v>0</v>
      </c>
      <c r="I1125" s="19" t="s">
        <v>1797</v>
      </c>
      <c r="J1125" s="19">
        <v>0</v>
      </c>
      <c r="K1125" s="19">
        <v>0</v>
      </c>
      <c r="L1125" s="19">
        <v>0</v>
      </c>
    </row>
    <row r="1126" spans="1:12" x14ac:dyDescent="0.25">
      <c r="A1126" s="17">
        <f t="shared" si="35"/>
        <v>1121</v>
      </c>
      <c r="B1126" s="17">
        <v>86685</v>
      </c>
      <c r="C1126" s="18" t="s">
        <v>1610</v>
      </c>
      <c r="D1126" s="19">
        <v>5.6365742000000001</v>
      </c>
      <c r="E1126" s="19">
        <v>0</v>
      </c>
      <c r="F1126" s="19">
        <f t="shared" si="34"/>
        <v>5.6365742000000001</v>
      </c>
      <c r="G1126" s="19">
        <v>680.24139630000002</v>
      </c>
      <c r="H1126" s="19">
        <v>329.50834529999997</v>
      </c>
      <c r="I1126" s="19" t="s">
        <v>1797</v>
      </c>
      <c r="J1126" s="19">
        <v>710.48368399166668</v>
      </c>
      <c r="K1126" s="19">
        <v>868.58878282703802</v>
      </c>
      <c r="L1126" s="22">
        <v>1.276883158760266</v>
      </c>
    </row>
    <row r="1127" spans="1:12" x14ac:dyDescent="0.25">
      <c r="A1127" s="17">
        <f t="shared" si="35"/>
        <v>1122</v>
      </c>
      <c r="B1127" s="17">
        <v>86800</v>
      </c>
      <c r="C1127" s="18" t="s">
        <v>783</v>
      </c>
      <c r="D1127" s="19">
        <v>5.0616341</v>
      </c>
      <c r="E1127" s="19">
        <v>0</v>
      </c>
      <c r="F1127" s="19">
        <f t="shared" si="34"/>
        <v>5.0616341</v>
      </c>
      <c r="G1127" s="19">
        <v>327.90893199999999</v>
      </c>
      <c r="H1127" s="19">
        <v>174.9869047</v>
      </c>
      <c r="I1127" s="19" t="s">
        <v>1797</v>
      </c>
      <c r="J1127" s="19">
        <v>648.08878222500005</v>
      </c>
      <c r="K1127" s="19">
        <v>739.11612782294003</v>
      </c>
      <c r="L1127" s="22">
        <v>2.2540286515371286</v>
      </c>
    </row>
    <row r="1128" spans="1:12" x14ac:dyDescent="0.25">
      <c r="A1128" s="17">
        <f t="shared" si="35"/>
        <v>1123</v>
      </c>
      <c r="B1128" s="17">
        <v>86807</v>
      </c>
      <c r="C1128" s="18" t="s">
        <v>1238</v>
      </c>
      <c r="D1128" s="19">
        <v>0</v>
      </c>
      <c r="E1128" s="19">
        <v>0</v>
      </c>
      <c r="F1128" s="19">
        <f t="shared" si="34"/>
        <v>0</v>
      </c>
      <c r="G1128" s="19">
        <v>0</v>
      </c>
      <c r="H1128" s="19">
        <v>0</v>
      </c>
      <c r="I1128" s="19" t="s">
        <v>1797</v>
      </c>
      <c r="J1128" s="19">
        <v>0</v>
      </c>
      <c r="K1128" s="19">
        <v>0</v>
      </c>
      <c r="L1128" s="19">
        <v>0</v>
      </c>
    </row>
    <row r="1129" spans="1:12" x14ac:dyDescent="0.25">
      <c r="A1129" s="17">
        <f t="shared" si="35"/>
        <v>1124</v>
      </c>
      <c r="B1129" s="17">
        <v>86828</v>
      </c>
      <c r="C1129" s="18" t="s">
        <v>1239</v>
      </c>
      <c r="D1129" s="19">
        <v>0</v>
      </c>
      <c r="E1129" s="19">
        <v>0</v>
      </c>
      <c r="F1129" s="19">
        <f t="shared" si="34"/>
        <v>0</v>
      </c>
      <c r="G1129" s="19">
        <v>0</v>
      </c>
      <c r="H1129" s="19">
        <v>0</v>
      </c>
      <c r="I1129" s="19" t="s">
        <v>1797</v>
      </c>
      <c r="J1129" s="19">
        <v>0</v>
      </c>
      <c r="K1129" s="19">
        <v>0</v>
      </c>
      <c r="L1129" s="19">
        <v>0</v>
      </c>
    </row>
    <row r="1130" spans="1:12" x14ac:dyDescent="0.25">
      <c r="A1130" s="17">
        <f t="shared" si="35"/>
        <v>1125</v>
      </c>
      <c r="B1130" s="17">
        <v>86871</v>
      </c>
      <c r="C1130" s="18" t="s">
        <v>1611</v>
      </c>
      <c r="D1130" s="19">
        <v>1.6854549999999999</v>
      </c>
      <c r="E1130" s="19">
        <v>0</v>
      </c>
      <c r="F1130" s="19">
        <f t="shared" si="34"/>
        <v>1.6854549999999999</v>
      </c>
      <c r="G1130" s="19">
        <v>92.559844400000003</v>
      </c>
      <c r="H1130" s="19">
        <v>39.043712599999999</v>
      </c>
      <c r="I1130" s="19" t="s">
        <v>1797</v>
      </c>
      <c r="J1130" s="19">
        <v>231.52208369166667</v>
      </c>
      <c r="K1130" s="19">
        <v>260.12004877561998</v>
      </c>
      <c r="L1130" s="22">
        <v>2.8102904716596515</v>
      </c>
    </row>
    <row r="1131" spans="1:12" x14ac:dyDescent="0.25">
      <c r="A1131" s="17">
        <f t="shared" si="35"/>
        <v>1126</v>
      </c>
      <c r="B1131" s="17">
        <v>86872</v>
      </c>
      <c r="C1131" s="18" t="s">
        <v>1240</v>
      </c>
      <c r="D1131" s="19">
        <v>0.1254353</v>
      </c>
      <c r="E1131" s="19">
        <v>0</v>
      </c>
      <c r="F1131" s="19">
        <f t="shared" si="34"/>
        <v>0.1254353</v>
      </c>
      <c r="G1131" s="19">
        <v>72.134203799999995</v>
      </c>
      <c r="H1131" s="19">
        <v>67.774203799999995</v>
      </c>
      <c r="I1131" s="19" t="s">
        <v>1797</v>
      </c>
      <c r="J1131" s="19">
        <v>22.529471816666668</v>
      </c>
      <c r="K1131" s="19">
        <v>76.064742394069</v>
      </c>
      <c r="L1131" s="22">
        <v>1.0544892490248712</v>
      </c>
    </row>
    <row r="1132" spans="1:12" x14ac:dyDescent="0.25">
      <c r="A1132" s="17">
        <f t="shared" si="35"/>
        <v>1127</v>
      </c>
      <c r="B1132" s="17">
        <v>86901</v>
      </c>
      <c r="C1132" s="18" t="s">
        <v>304</v>
      </c>
      <c r="D1132" s="19">
        <v>0</v>
      </c>
      <c r="E1132" s="19">
        <v>0</v>
      </c>
      <c r="F1132" s="19">
        <f t="shared" si="34"/>
        <v>0</v>
      </c>
      <c r="G1132" s="19">
        <v>0</v>
      </c>
      <c r="H1132" s="19">
        <v>0</v>
      </c>
      <c r="I1132" s="19" t="s">
        <v>1797</v>
      </c>
      <c r="J1132" s="19">
        <v>0</v>
      </c>
      <c r="K1132" s="19">
        <v>0</v>
      </c>
      <c r="L1132" s="19">
        <v>0</v>
      </c>
    </row>
    <row r="1133" spans="1:12" x14ac:dyDescent="0.25">
      <c r="A1133" s="17">
        <f t="shared" si="35"/>
        <v>1128</v>
      </c>
      <c r="B1133" s="17">
        <v>86906</v>
      </c>
      <c r="C1133" s="18" t="s">
        <v>140</v>
      </c>
      <c r="D1133" s="19">
        <v>24.955270299999999</v>
      </c>
      <c r="E1133" s="19">
        <v>0</v>
      </c>
      <c r="F1133" s="19">
        <f t="shared" si="34"/>
        <v>24.955270299999999</v>
      </c>
      <c r="G1133" s="19">
        <v>1755.7163903999999</v>
      </c>
      <c r="H1133" s="19">
        <v>849.95046149999996</v>
      </c>
      <c r="I1133" s="19" t="s">
        <v>1797</v>
      </c>
      <c r="J1133" s="19">
        <v>3294.1998433583335</v>
      </c>
      <c r="K1133" s="19">
        <v>3667.74508112274</v>
      </c>
      <c r="L1133" s="22">
        <v>2.0890304955728802</v>
      </c>
    </row>
    <row r="1134" spans="1:12" x14ac:dyDescent="0.25">
      <c r="A1134" s="17">
        <f t="shared" si="35"/>
        <v>1129</v>
      </c>
      <c r="B1134" s="17">
        <v>86973</v>
      </c>
      <c r="C1134" s="18" t="s">
        <v>1241</v>
      </c>
      <c r="D1134" s="19">
        <v>0</v>
      </c>
      <c r="E1134" s="19">
        <v>0</v>
      </c>
      <c r="F1134" s="19">
        <f t="shared" si="34"/>
        <v>0</v>
      </c>
      <c r="G1134" s="19">
        <v>0</v>
      </c>
      <c r="H1134" s="19">
        <v>0</v>
      </c>
      <c r="I1134" s="19" t="s">
        <v>1797</v>
      </c>
      <c r="J1134" s="19">
        <v>0</v>
      </c>
      <c r="K1134" s="19">
        <v>0</v>
      </c>
      <c r="L1134" s="19">
        <v>0</v>
      </c>
    </row>
    <row r="1135" spans="1:12" x14ac:dyDescent="0.25">
      <c r="A1135" s="17">
        <f t="shared" si="35"/>
        <v>1130</v>
      </c>
      <c r="B1135" s="17">
        <v>87087</v>
      </c>
      <c r="C1135" s="18" t="s">
        <v>305</v>
      </c>
      <c r="D1135" s="19">
        <v>8.2770700000000003E-2</v>
      </c>
      <c r="E1135" s="19">
        <v>0</v>
      </c>
      <c r="F1135" s="19">
        <f t="shared" si="34"/>
        <v>8.2770700000000003E-2</v>
      </c>
      <c r="G1135" s="19">
        <v>3.1798434000000002</v>
      </c>
      <c r="H1135" s="19">
        <v>3.045404</v>
      </c>
      <c r="I1135" s="19" t="s">
        <v>1797</v>
      </c>
      <c r="J1135" s="19">
        <v>9.4350964416666656</v>
      </c>
      <c r="K1135" s="19">
        <v>11.146553338522001</v>
      </c>
      <c r="L1135" s="22">
        <v>3.5053780757008348</v>
      </c>
    </row>
    <row r="1136" spans="1:12" x14ac:dyDescent="0.25">
      <c r="A1136" s="17">
        <f t="shared" si="35"/>
        <v>1131</v>
      </c>
      <c r="B1136" s="17">
        <v>87145</v>
      </c>
      <c r="C1136" s="18" t="s">
        <v>784</v>
      </c>
      <c r="D1136" s="19">
        <v>8.785492099999999</v>
      </c>
      <c r="E1136" s="19">
        <v>0</v>
      </c>
      <c r="F1136" s="19">
        <f t="shared" si="34"/>
        <v>8.785492099999999</v>
      </c>
      <c r="G1136" s="19">
        <v>700.24370350000004</v>
      </c>
      <c r="H1136" s="19">
        <v>-59.609822683571998</v>
      </c>
      <c r="I1136" s="19" t="s">
        <v>1797</v>
      </c>
      <c r="J1136" s="19">
        <v>1336.1713166833333</v>
      </c>
      <c r="K1136" s="19">
        <v>1333.588194347702</v>
      </c>
      <c r="L1136" s="22">
        <v>1.9044629572277216</v>
      </c>
    </row>
    <row r="1137" spans="1:12" x14ac:dyDescent="0.25">
      <c r="A1137" s="17">
        <f t="shared" si="35"/>
        <v>1132</v>
      </c>
      <c r="B1137" s="17">
        <v>87332</v>
      </c>
      <c r="C1137" s="18" t="s">
        <v>306</v>
      </c>
      <c r="D1137" s="19">
        <v>0</v>
      </c>
      <c r="E1137" s="19">
        <v>0</v>
      </c>
      <c r="F1137" s="19">
        <f t="shared" si="34"/>
        <v>0</v>
      </c>
      <c r="G1137" s="19">
        <v>0</v>
      </c>
      <c r="H1137" s="19">
        <v>0</v>
      </c>
      <c r="I1137" s="19" t="s">
        <v>1797</v>
      </c>
      <c r="J1137" s="19">
        <v>0</v>
      </c>
      <c r="K1137" s="19">
        <v>0</v>
      </c>
      <c r="L1137" s="19">
        <v>0</v>
      </c>
    </row>
    <row r="1138" spans="1:12" x14ac:dyDescent="0.25">
      <c r="A1138" s="17">
        <f t="shared" si="35"/>
        <v>1133</v>
      </c>
      <c r="B1138" s="17">
        <v>87401</v>
      </c>
      <c r="C1138" s="18" t="s">
        <v>785</v>
      </c>
      <c r="D1138" s="19">
        <v>9.2600000000000001E-5</v>
      </c>
      <c r="E1138" s="19">
        <v>0</v>
      </c>
      <c r="F1138" s="19">
        <f t="shared" si="34"/>
        <v>9.2600000000000001E-5</v>
      </c>
      <c r="G1138" s="19">
        <v>0.28498590000000001</v>
      </c>
      <c r="H1138" s="19">
        <v>0.28498590000000001</v>
      </c>
      <c r="I1138" s="19" t="s">
        <v>1797</v>
      </c>
      <c r="J1138" s="19">
        <v>0.32122135833333332</v>
      </c>
      <c r="K1138" s="19">
        <v>3.3604537654779998</v>
      </c>
      <c r="L1138" s="22">
        <v>11.791649220112292</v>
      </c>
    </row>
    <row r="1139" spans="1:12" x14ac:dyDescent="0.25">
      <c r="A1139" s="17">
        <f t="shared" si="35"/>
        <v>1134</v>
      </c>
      <c r="B1139" s="17">
        <v>87527</v>
      </c>
      <c r="C1139" s="18" t="s">
        <v>307</v>
      </c>
      <c r="D1139" s="19">
        <v>5.6666148999999999</v>
      </c>
      <c r="E1139" s="19">
        <v>0</v>
      </c>
      <c r="F1139" s="19">
        <f t="shared" si="34"/>
        <v>5.6666148999999999</v>
      </c>
      <c r="G1139" s="19">
        <v>1048.4104110000001</v>
      </c>
      <c r="H1139" s="19">
        <v>407.61072309999997</v>
      </c>
      <c r="I1139" s="19" t="s">
        <v>1797</v>
      </c>
      <c r="J1139" s="19">
        <v>702.15353729166668</v>
      </c>
      <c r="K1139" s="19">
        <v>848.01792750654397</v>
      </c>
      <c r="L1139" s="22">
        <v>0.80886065095221948</v>
      </c>
    </row>
    <row r="1140" spans="1:12" x14ac:dyDescent="0.25">
      <c r="A1140" s="17">
        <f t="shared" si="35"/>
        <v>1135</v>
      </c>
      <c r="B1140" s="17">
        <v>87539</v>
      </c>
      <c r="C1140" s="18" t="s">
        <v>1242</v>
      </c>
      <c r="D1140" s="19">
        <v>0</v>
      </c>
      <c r="E1140" s="19">
        <v>0</v>
      </c>
      <c r="F1140" s="19">
        <f t="shared" si="34"/>
        <v>0</v>
      </c>
      <c r="G1140" s="19">
        <v>0</v>
      </c>
      <c r="H1140" s="19">
        <v>-0.71306740000000002</v>
      </c>
      <c r="I1140" s="19" t="s">
        <v>1797</v>
      </c>
      <c r="J1140" s="19">
        <v>0.123210075</v>
      </c>
      <c r="K1140" s="19">
        <v>0</v>
      </c>
      <c r="L1140" s="19">
        <v>0</v>
      </c>
    </row>
    <row r="1141" spans="1:12" x14ac:dyDescent="0.25">
      <c r="A1141" s="17">
        <f t="shared" si="35"/>
        <v>1136</v>
      </c>
      <c r="B1141" s="17">
        <v>87541</v>
      </c>
      <c r="C1141" s="18" t="s">
        <v>1243</v>
      </c>
      <c r="D1141" s="19">
        <v>0.34355739999999996</v>
      </c>
      <c r="E1141" s="19">
        <v>0</v>
      </c>
      <c r="F1141" s="19">
        <f t="shared" si="34"/>
        <v>0.34355739999999996</v>
      </c>
      <c r="G1141" s="19">
        <v>19.2993983</v>
      </c>
      <c r="H1141" s="19">
        <v>19.249398299999999</v>
      </c>
      <c r="I1141" s="19" t="s">
        <v>1797</v>
      </c>
      <c r="J1141" s="19">
        <v>35.23254335</v>
      </c>
      <c r="K1141" s="19">
        <v>53.520325096051998</v>
      </c>
      <c r="L1141" s="22">
        <v>2.7731602956788555</v>
      </c>
    </row>
    <row r="1142" spans="1:12" x14ac:dyDescent="0.25">
      <c r="A1142" s="17">
        <f t="shared" si="35"/>
        <v>1137</v>
      </c>
      <c r="B1142" s="17">
        <v>87554</v>
      </c>
      <c r="C1142" s="18" t="s">
        <v>1244</v>
      </c>
      <c r="D1142" s="19">
        <v>39.2718323</v>
      </c>
      <c r="E1142" s="19">
        <v>0</v>
      </c>
      <c r="F1142" s="19">
        <f t="shared" si="34"/>
        <v>39.2718323</v>
      </c>
      <c r="G1142" s="19">
        <v>4258.0675167999998</v>
      </c>
      <c r="H1142" s="19">
        <v>2935.5272128182191</v>
      </c>
      <c r="I1142" s="19" t="s">
        <v>1797</v>
      </c>
      <c r="J1142" s="19">
        <v>5686.677191716667</v>
      </c>
      <c r="K1142" s="19">
        <v>7646.7828250515149</v>
      </c>
      <c r="L1142" s="22">
        <v>1.7958340948990363</v>
      </c>
    </row>
    <row r="1143" spans="1:12" x14ac:dyDescent="0.25">
      <c r="A1143" s="17">
        <f t="shared" si="35"/>
        <v>1138</v>
      </c>
      <c r="B1143" s="17">
        <v>87712</v>
      </c>
      <c r="C1143" s="18" t="s">
        <v>786</v>
      </c>
      <c r="D1143" s="19">
        <v>7.1464664999999998</v>
      </c>
      <c r="E1143" s="19">
        <v>0</v>
      </c>
      <c r="F1143" s="19">
        <f t="shared" si="34"/>
        <v>7.1464664999999998</v>
      </c>
      <c r="G1143" s="19">
        <v>320.89001630000001</v>
      </c>
      <c r="H1143" s="19">
        <v>190.84337840000001</v>
      </c>
      <c r="I1143" s="19" t="s">
        <v>1797</v>
      </c>
      <c r="J1143" s="19">
        <v>1107.6002520750001</v>
      </c>
      <c r="K1143" s="19">
        <v>1268.7874545355421</v>
      </c>
      <c r="L1143" s="22">
        <v>3.9539636326651961</v>
      </c>
    </row>
    <row r="1144" spans="1:12" x14ac:dyDescent="0.25">
      <c r="A1144" s="17">
        <f t="shared" si="35"/>
        <v>1139</v>
      </c>
      <c r="B1144" s="17">
        <v>87717</v>
      </c>
      <c r="C1144" s="18" t="s">
        <v>1245</v>
      </c>
      <c r="D1144" s="19">
        <v>0</v>
      </c>
      <c r="E1144" s="19">
        <v>0</v>
      </c>
      <c r="F1144" s="19">
        <f t="shared" si="34"/>
        <v>0</v>
      </c>
      <c r="G1144" s="19">
        <v>0</v>
      </c>
      <c r="H1144" s="19">
        <v>0</v>
      </c>
      <c r="I1144" s="19" t="s">
        <v>1797</v>
      </c>
      <c r="J1144" s="19">
        <v>0</v>
      </c>
      <c r="K1144" s="19">
        <v>0</v>
      </c>
      <c r="L1144" s="19">
        <v>0</v>
      </c>
    </row>
    <row r="1145" spans="1:12" x14ac:dyDescent="0.25">
      <c r="A1145" s="17">
        <f t="shared" si="35"/>
        <v>1140</v>
      </c>
      <c r="B1145" s="17">
        <v>87755</v>
      </c>
      <c r="C1145" s="18" t="s">
        <v>787</v>
      </c>
      <c r="D1145" s="19">
        <v>0</v>
      </c>
      <c r="E1145" s="19">
        <v>0</v>
      </c>
      <c r="F1145" s="19">
        <f t="shared" si="34"/>
        <v>0</v>
      </c>
      <c r="G1145" s="19">
        <v>0</v>
      </c>
      <c r="H1145" s="19">
        <v>0</v>
      </c>
      <c r="I1145" s="19" t="s">
        <v>1797</v>
      </c>
      <c r="J1145" s="19">
        <v>0</v>
      </c>
      <c r="K1145" s="19">
        <v>0</v>
      </c>
      <c r="L1145" s="19">
        <v>0</v>
      </c>
    </row>
    <row r="1146" spans="1:12" x14ac:dyDescent="0.25">
      <c r="A1146" s="17">
        <f t="shared" si="35"/>
        <v>1141</v>
      </c>
      <c r="B1146" s="17">
        <v>87761</v>
      </c>
      <c r="C1146" s="18" t="s">
        <v>1612</v>
      </c>
      <c r="D1146" s="19">
        <v>5.3783997999999995</v>
      </c>
      <c r="E1146" s="19">
        <v>0</v>
      </c>
      <c r="F1146" s="19">
        <f t="shared" si="34"/>
        <v>5.3783997999999995</v>
      </c>
      <c r="G1146" s="19">
        <v>197.3419724</v>
      </c>
      <c r="H1146" s="19">
        <v>137.024380098763</v>
      </c>
      <c r="I1146" s="19" t="s">
        <v>1797</v>
      </c>
      <c r="J1146" s="19">
        <v>645.92137538333338</v>
      </c>
      <c r="K1146" s="19">
        <v>737.31314202231704</v>
      </c>
      <c r="L1146" s="22">
        <v>3.7362205974501399</v>
      </c>
    </row>
    <row r="1147" spans="1:12" x14ac:dyDescent="0.25">
      <c r="A1147" s="17">
        <f t="shared" si="35"/>
        <v>1142</v>
      </c>
      <c r="B1147" s="17">
        <v>87977</v>
      </c>
      <c r="C1147" s="18" t="s">
        <v>788</v>
      </c>
      <c r="D1147" s="19">
        <v>0</v>
      </c>
      <c r="E1147" s="19">
        <v>0</v>
      </c>
      <c r="F1147" s="19">
        <f t="shared" si="34"/>
        <v>0</v>
      </c>
      <c r="G1147" s="19">
        <v>0</v>
      </c>
      <c r="H1147" s="19">
        <v>0</v>
      </c>
      <c r="I1147" s="19" t="s">
        <v>1797</v>
      </c>
      <c r="J1147" s="19">
        <v>0</v>
      </c>
      <c r="K1147" s="19">
        <v>0</v>
      </c>
      <c r="L1147" s="19">
        <v>0</v>
      </c>
    </row>
    <row r="1148" spans="1:12" x14ac:dyDescent="0.25">
      <c r="A1148" s="17">
        <f t="shared" si="35"/>
        <v>1143</v>
      </c>
      <c r="B1148" s="17">
        <v>88200</v>
      </c>
      <c r="C1148" s="18" t="s">
        <v>387</v>
      </c>
      <c r="D1148" s="19">
        <v>1.8114088000000002</v>
      </c>
      <c r="E1148" s="19">
        <v>0</v>
      </c>
      <c r="F1148" s="19">
        <f t="shared" si="34"/>
        <v>1.8114088000000002</v>
      </c>
      <c r="G1148" s="19">
        <v>162.89082579999999</v>
      </c>
      <c r="H1148" s="19">
        <v>122.6211059</v>
      </c>
      <c r="I1148" s="19" t="s">
        <v>1797</v>
      </c>
      <c r="J1148" s="19">
        <v>220.63841216666665</v>
      </c>
      <c r="K1148" s="19">
        <v>294.04834960499397</v>
      </c>
      <c r="L1148" s="22">
        <v>1.8051866835400008</v>
      </c>
    </row>
    <row r="1149" spans="1:12" x14ac:dyDescent="0.25">
      <c r="A1149" s="17">
        <f t="shared" si="35"/>
        <v>1144</v>
      </c>
      <c r="B1149" s="17">
        <v>88227</v>
      </c>
      <c r="C1149" s="18" t="s">
        <v>1246</v>
      </c>
      <c r="D1149" s="19">
        <v>0</v>
      </c>
      <c r="E1149" s="19">
        <v>0</v>
      </c>
      <c r="F1149" s="19">
        <f t="shared" si="34"/>
        <v>0</v>
      </c>
      <c r="G1149" s="19">
        <v>0</v>
      </c>
      <c r="H1149" s="19">
        <v>0</v>
      </c>
      <c r="I1149" s="19" t="s">
        <v>1797</v>
      </c>
      <c r="J1149" s="19">
        <v>0</v>
      </c>
      <c r="K1149" s="19">
        <v>0</v>
      </c>
      <c r="L1149" s="19">
        <v>0</v>
      </c>
    </row>
    <row r="1150" spans="1:12" x14ac:dyDescent="0.25">
      <c r="A1150" s="17">
        <f t="shared" si="35"/>
        <v>1145</v>
      </c>
      <c r="B1150" s="17">
        <v>88329</v>
      </c>
      <c r="C1150" s="18" t="s">
        <v>1613</v>
      </c>
      <c r="D1150" s="19">
        <v>0</v>
      </c>
      <c r="E1150" s="19">
        <v>0</v>
      </c>
      <c r="F1150" s="19">
        <f t="shared" si="34"/>
        <v>0</v>
      </c>
      <c r="G1150" s="19">
        <v>0</v>
      </c>
      <c r="H1150" s="19">
        <v>0</v>
      </c>
      <c r="I1150" s="19" t="s">
        <v>1797</v>
      </c>
      <c r="J1150" s="19">
        <v>0</v>
      </c>
      <c r="K1150" s="19">
        <v>0</v>
      </c>
      <c r="L1150" s="19">
        <v>0</v>
      </c>
    </row>
    <row r="1151" spans="1:12" x14ac:dyDescent="0.25">
      <c r="A1151" s="17">
        <f t="shared" si="35"/>
        <v>1146</v>
      </c>
      <c r="B1151" s="17">
        <v>88450</v>
      </c>
      <c r="C1151" s="18" t="s">
        <v>308</v>
      </c>
      <c r="D1151" s="19">
        <v>1.45194E-2</v>
      </c>
      <c r="E1151" s="19">
        <v>0</v>
      </c>
      <c r="F1151" s="19">
        <f t="shared" si="34"/>
        <v>1.45194E-2</v>
      </c>
      <c r="G1151" s="19">
        <v>0.74996249999999998</v>
      </c>
      <c r="H1151" s="19">
        <v>0.74996249999999998</v>
      </c>
      <c r="I1151" s="19" t="s">
        <v>1797</v>
      </c>
      <c r="J1151" s="19">
        <v>0.94318249166666679</v>
      </c>
      <c r="K1151" s="19">
        <v>1.370785472576</v>
      </c>
      <c r="L1151" s="22">
        <v>1.827805353702352</v>
      </c>
    </row>
    <row r="1152" spans="1:12" x14ac:dyDescent="0.25">
      <c r="A1152" s="17">
        <f t="shared" si="35"/>
        <v>1147</v>
      </c>
      <c r="B1152" s="17">
        <v>88692</v>
      </c>
      <c r="C1152" s="18" t="s">
        <v>1614</v>
      </c>
      <c r="D1152" s="19">
        <v>0.38594550000000005</v>
      </c>
      <c r="E1152" s="19">
        <v>0</v>
      </c>
      <c r="F1152" s="19">
        <f t="shared" si="34"/>
        <v>0.38594550000000005</v>
      </c>
      <c r="G1152" s="19">
        <v>33.098345000000002</v>
      </c>
      <c r="H1152" s="19">
        <v>8.3861679000000002</v>
      </c>
      <c r="I1152" s="19" t="s">
        <v>1797</v>
      </c>
      <c r="J1152" s="19">
        <v>46.446875691666662</v>
      </c>
      <c r="K1152" s="19">
        <v>39.767052110983997</v>
      </c>
      <c r="L1152" s="22">
        <v>1.2014815880064091</v>
      </c>
    </row>
    <row r="1153" spans="1:12" x14ac:dyDescent="0.25">
      <c r="A1153" s="17">
        <f t="shared" si="35"/>
        <v>1148</v>
      </c>
      <c r="B1153" s="17">
        <v>88704</v>
      </c>
      <c r="C1153" s="18" t="s">
        <v>309</v>
      </c>
      <c r="D1153" s="19">
        <v>0.53072470000000005</v>
      </c>
      <c r="E1153" s="19">
        <v>0</v>
      </c>
      <c r="F1153" s="19">
        <f t="shared" si="34"/>
        <v>0.53072470000000005</v>
      </c>
      <c r="G1153" s="19">
        <v>64.106219300000006</v>
      </c>
      <c r="H1153" s="19">
        <v>1.7656308000000001</v>
      </c>
      <c r="I1153" s="19" t="s">
        <v>1797</v>
      </c>
      <c r="J1153" s="19">
        <v>78.507508383333331</v>
      </c>
      <c r="K1153" s="19">
        <v>73.007752922758996</v>
      </c>
      <c r="L1153" s="22">
        <v>1.1388560067955682</v>
      </c>
    </row>
    <row r="1154" spans="1:12" x14ac:dyDescent="0.25">
      <c r="A1154" s="17">
        <f t="shared" si="35"/>
        <v>1149</v>
      </c>
      <c r="B1154" s="17">
        <v>88737</v>
      </c>
      <c r="C1154" s="18" t="s">
        <v>789</v>
      </c>
      <c r="D1154" s="19">
        <v>0</v>
      </c>
      <c r="E1154" s="19">
        <v>0</v>
      </c>
      <c r="F1154" s="19">
        <f t="shared" si="34"/>
        <v>0</v>
      </c>
      <c r="G1154" s="19">
        <v>0</v>
      </c>
      <c r="H1154" s="19">
        <v>0</v>
      </c>
      <c r="I1154" s="19" t="s">
        <v>1797</v>
      </c>
      <c r="J1154" s="19">
        <v>0</v>
      </c>
      <c r="K1154" s="19">
        <v>0</v>
      </c>
      <c r="L1154" s="19">
        <v>0</v>
      </c>
    </row>
    <row r="1155" spans="1:12" x14ac:dyDescent="0.25">
      <c r="A1155" s="17">
        <f t="shared" si="35"/>
        <v>1150</v>
      </c>
      <c r="B1155" s="17">
        <v>89264</v>
      </c>
      <c r="C1155" s="18" t="s">
        <v>1247</v>
      </c>
      <c r="D1155" s="19">
        <v>0</v>
      </c>
      <c r="E1155" s="19">
        <v>0</v>
      </c>
      <c r="F1155" s="19">
        <f t="shared" si="34"/>
        <v>0</v>
      </c>
      <c r="G1155" s="19">
        <v>0</v>
      </c>
      <c r="H1155" s="19">
        <v>0</v>
      </c>
      <c r="I1155" s="19" t="s">
        <v>1797</v>
      </c>
      <c r="J1155" s="19">
        <v>0</v>
      </c>
      <c r="K1155" s="19">
        <v>0</v>
      </c>
      <c r="L1155" s="19">
        <v>0</v>
      </c>
    </row>
    <row r="1156" spans="1:12" x14ac:dyDescent="0.25">
      <c r="A1156" s="17">
        <f t="shared" si="35"/>
        <v>1151</v>
      </c>
      <c r="B1156" s="17">
        <v>89299</v>
      </c>
      <c r="C1156" s="18" t="s">
        <v>183</v>
      </c>
      <c r="D1156" s="19">
        <v>3.2416E-2</v>
      </c>
      <c r="E1156" s="19">
        <v>0</v>
      </c>
      <c r="F1156" s="19">
        <f t="shared" si="34"/>
        <v>3.2416E-2</v>
      </c>
      <c r="G1156" s="19">
        <v>0</v>
      </c>
      <c r="H1156" s="19">
        <v>0</v>
      </c>
      <c r="I1156" s="19" t="s">
        <v>1797</v>
      </c>
      <c r="J1156" s="19">
        <v>3.8232321333333332</v>
      </c>
      <c r="K1156" s="19">
        <v>3.9637442257190001</v>
      </c>
      <c r="L1156" s="19">
        <v>0</v>
      </c>
    </row>
    <row r="1157" spans="1:12" x14ac:dyDescent="0.25">
      <c r="A1157" s="17">
        <f t="shared" si="35"/>
        <v>1152</v>
      </c>
      <c r="B1157" s="17">
        <v>89368</v>
      </c>
      <c r="C1157" s="18" t="s">
        <v>141</v>
      </c>
      <c r="D1157" s="19">
        <v>15.805011</v>
      </c>
      <c r="E1157" s="19">
        <v>0</v>
      </c>
      <c r="F1157" s="19">
        <f t="shared" si="34"/>
        <v>15.805011</v>
      </c>
      <c r="G1157" s="19">
        <v>0</v>
      </c>
      <c r="H1157" s="19">
        <v>-136.122861</v>
      </c>
      <c r="I1157" s="19" t="s">
        <v>1797</v>
      </c>
      <c r="J1157" s="19">
        <v>1864.8866835333333</v>
      </c>
      <c r="K1157" s="19">
        <v>1863.9695722657109</v>
      </c>
      <c r="L1157" s="19">
        <v>0</v>
      </c>
    </row>
    <row r="1158" spans="1:12" x14ac:dyDescent="0.25">
      <c r="A1158" s="17">
        <f t="shared" si="35"/>
        <v>1153</v>
      </c>
      <c r="B1158" s="17">
        <v>89475</v>
      </c>
      <c r="C1158" s="18" t="s">
        <v>1615</v>
      </c>
      <c r="D1158" s="19">
        <v>0</v>
      </c>
      <c r="E1158" s="19">
        <v>0</v>
      </c>
      <c r="F1158" s="19">
        <f t="shared" si="34"/>
        <v>0</v>
      </c>
      <c r="G1158" s="19">
        <v>0</v>
      </c>
      <c r="H1158" s="19">
        <v>0</v>
      </c>
      <c r="I1158" s="19" t="s">
        <v>1797</v>
      </c>
      <c r="J1158" s="19">
        <v>0</v>
      </c>
      <c r="K1158" s="19">
        <v>0</v>
      </c>
      <c r="L1158" s="19">
        <v>0</v>
      </c>
    </row>
    <row r="1159" spans="1:12" x14ac:dyDescent="0.25">
      <c r="A1159" s="17">
        <f t="shared" si="35"/>
        <v>1154</v>
      </c>
      <c r="B1159" s="17">
        <v>89485</v>
      </c>
      <c r="C1159" s="18" t="s">
        <v>388</v>
      </c>
      <c r="D1159" s="19">
        <v>0</v>
      </c>
      <c r="E1159" s="19">
        <v>0</v>
      </c>
      <c r="F1159" s="19">
        <f t="shared" ref="F1159:F1222" si="36">D1159+E1159</f>
        <v>0</v>
      </c>
      <c r="G1159" s="19">
        <v>0</v>
      </c>
      <c r="H1159" s="19">
        <v>0</v>
      </c>
      <c r="I1159" s="19" t="s">
        <v>1797</v>
      </c>
      <c r="J1159" s="19">
        <v>0</v>
      </c>
      <c r="K1159" s="19">
        <v>0</v>
      </c>
      <c r="L1159" s="19">
        <v>0</v>
      </c>
    </row>
    <row r="1160" spans="1:12" x14ac:dyDescent="0.25">
      <c r="A1160" s="17">
        <f t="shared" ref="A1160:A1223" si="37">A1159+1</f>
        <v>1155</v>
      </c>
      <c r="B1160" s="17">
        <v>89611</v>
      </c>
      <c r="C1160" s="18" t="s">
        <v>444</v>
      </c>
      <c r="D1160" s="19">
        <v>7.0672601000000004</v>
      </c>
      <c r="E1160" s="19">
        <v>0</v>
      </c>
      <c r="F1160" s="19">
        <f t="shared" si="36"/>
        <v>7.0672601000000004</v>
      </c>
      <c r="G1160" s="19">
        <v>363.30033359999999</v>
      </c>
      <c r="H1160" s="19">
        <v>240.00525579999999</v>
      </c>
      <c r="I1160" s="19" t="s">
        <v>1797</v>
      </c>
      <c r="J1160" s="19">
        <v>775.30691364999996</v>
      </c>
      <c r="K1160" s="19">
        <v>947.75895405179006</v>
      </c>
      <c r="L1160" s="22">
        <v>2.6087478221126248</v>
      </c>
    </row>
    <row r="1161" spans="1:12" x14ac:dyDescent="0.25">
      <c r="A1161" s="17">
        <f t="shared" si="37"/>
        <v>1156</v>
      </c>
      <c r="B1161" s="17">
        <v>89738</v>
      </c>
      <c r="C1161" s="18" t="s">
        <v>142</v>
      </c>
      <c r="D1161" s="19">
        <v>2.2986140000000002</v>
      </c>
      <c r="E1161" s="19">
        <v>0</v>
      </c>
      <c r="F1161" s="19">
        <f t="shared" si="36"/>
        <v>2.2986140000000002</v>
      </c>
      <c r="G1161" s="19">
        <v>20.453103299999999</v>
      </c>
      <c r="H1161" s="19">
        <v>6.9728177999999996</v>
      </c>
      <c r="I1161" s="19" t="s">
        <v>1797</v>
      </c>
      <c r="J1161" s="19">
        <v>275.89318958333331</v>
      </c>
      <c r="K1161" s="19">
        <v>283.60779236728001</v>
      </c>
      <c r="L1161" s="22">
        <v>13.866247493468633</v>
      </c>
    </row>
    <row r="1162" spans="1:12" x14ac:dyDescent="0.25">
      <c r="A1162" s="17">
        <f t="shared" si="37"/>
        <v>1157</v>
      </c>
      <c r="B1162" s="17">
        <v>90061</v>
      </c>
      <c r="C1162" s="18" t="s">
        <v>1248</v>
      </c>
      <c r="D1162" s="19">
        <v>0</v>
      </c>
      <c r="E1162" s="19">
        <v>0</v>
      </c>
      <c r="F1162" s="19">
        <f t="shared" si="36"/>
        <v>0</v>
      </c>
      <c r="G1162" s="19">
        <v>0</v>
      </c>
      <c r="H1162" s="19">
        <v>0</v>
      </c>
      <c r="I1162" s="19" t="s">
        <v>1797</v>
      </c>
      <c r="J1162" s="19">
        <v>0</v>
      </c>
      <c r="K1162" s="19">
        <v>0</v>
      </c>
      <c r="L1162" s="19">
        <v>0</v>
      </c>
    </row>
    <row r="1163" spans="1:12" x14ac:dyDescent="0.25">
      <c r="A1163" s="17">
        <f t="shared" si="37"/>
        <v>1158</v>
      </c>
      <c r="B1163" s="17">
        <v>90538</v>
      </c>
      <c r="C1163" s="18" t="s">
        <v>389</v>
      </c>
      <c r="D1163" s="19">
        <v>1.1582832000000001</v>
      </c>
      <c r="E1163" s="19">
        <v>0</v>
      </c>
      <c r="F1163" s="19">
        <f t="shared" si="36"/>
        <v>1.1582832000000001</v>
      </c>
      <c r="G1163" s="19">
        <v>103.7295074</v>
      </c>
      <c r="H1163" s="19">
        <v>81.377425200000005</v>
      </c>
      <c r="I1163" s="19" t="s">
        <v>1797</v>
      </c>
      <c r="J1163" s="19">
        <v>166.50820463333335</v>
      </c>
      <c r="K1163" s="19">
        <v>214.577430470157</v>
      </c>
      <c r="L1163" s="22">
        <v>2.0686247900773989</v>
      </c>
    </row>
    <row r="1164" spans="1:12" x14ac:dyDescent="0.25">
      <c r="A1164" s="17">
        <f t="shared" si="37"/>
        <v>1159</v>
      </c>
      <c r="B1164" s="17">
        <v>90577</v>
      </c>
      <c r="C1164" s="18" t="s">
        <v>790</v>
      </c>
      <c r="D1164" s="19">
        <v>0.5613707</v>
      </c>
      <c r="E1164" s="19">
        <v>0</v>
      </c>
      <c r="F1164" s="19">
        <f t="shared" si="36"/>
        <v>0.5613707</v>
      </c>
      <c r="G1164" s="19">
        <v>114.704266</v>
      </c>
      <c r="H1164" s="19">
        <v>114.482314408611</v>
      </c>
      <c r="I1164" s="19" t="s">
        <v>1797</v>
      </c>
      <c r="J1164" s="19">
        <v>77.284050066666651</v>
      </c>
      <c r="K1164" s="19">
        <v>160.90031079271799</v>
      </c>
      <c r="L1164" s="22">
        <v>1.4027404246038939</v>
      </c>
    </row>
    <row r="1165" spans="1:12" x14ac:dyDescent="0.25">
      <c r="A1165" s="17">
        <f t="shared" si="37"/>
        <v>1160</v>
      </c>
      <c r="B1165" s="17">
        <v>90746</v>
      </c>
      <c r="C1165" s="18" t="s">
        <v>791</v>
      </c>
      <c r="D1165" s="19">
        <v>5.1894900000000001E-2</v>
      </c>
      <c r="E1165" s="19">
        <v>0</v>
      </c>
      <c r="F1165" s="19">
        <f t="shared" si="36"/>
        <v>5.1894900000000001E-2</v>
      </c>
      <c r="G1165" s="19">
        <v>8.6769060000000007</v>
      </c>
      <c r="H1165" s="19">
        <v>8.4411608999999999</v>
      </c>
      <c r="I1165" s="19" t="s">
        <v>1797</v>
      </c>
      <c r="J1165" s="19">
        <v>8.0357035499999991</v>
      </c>
      <c r="K1165" s="19">
        <v>12.316150655256999</v>
      </c>
      <c r="L1165" s="22">
        <v>1.4194173194059032</v>
      </c>
    </row>
    <row r="1166" spans="1:12" x14ac:dyDescent="0.25">
      <c r="A1166" s="17">
        <f t="shared" si="37"/>
        <v>1161</v>
      </c>
      <c r="B1166" s="17">
        <v>90748</v>
      </c>
      <c r="C1166" s="18" t="s">
        <v>1616</v>
      </c>
      <c r="D1166" s="19">
        <v>0.81060300000000007</v>
      </c>
      <c r="E1166" s="19">
        <v>0</v>
      </c>
      <c r="F1166" s="19">
        <f t="shared" si="36"/>
        <v>0.81060300000000007</v>
      </c>
      <c r="G1166" s="19">
        <v>18.759063000000001</v>
      </c>
      <c r="H1166" s="19">
        <v>-19.800676299999999</v>
      </c>
      <c r="I1166" s="19" t="s">
        <v>1797</v>
      </c>
      <c r="J1166" s="19">
        <v>104.02536761666667</v>
      </c>
      <c r="K1166" s="19">
        <v>100.070752640987</v>
      </c>
      <c r="L1166" s="22">
        <v>5.3345283099154255</v>
      </c>
    </row>
    <row r="1167" spans="1:12" x14ac:dyDescent="0.25">
      <c r="A1167" s="17">
        <f t="shared" si="37"/>
        <v>1162</v>
      </c>
      <c r="B1167" s="17">
        <v>90793</v>
      </c>
      <c r="C1167" s="18" t="s">
        <v>310</v>
      </c>
      <c r="D1167" s="19">
        <v>0</v>
      </c>
      <c r="E1167" s="19">
        <v>0</v>
      </c>
      <c r="F1167" s="19">
        <f t="shared" si="36"/>
        <v>0</v>
      </c>
      <c r="G1167" s="19">
        <v>0</v>
      </c>
      <c r="H1167" s="19">
        <v>0</v>
      </c>
      <c r="I1167" s="19" t="s">
        <v>1797</v>
      </c>
      <c r="J1167" s="19">
        <v>0</v>
      </c>
      <c r="K1167" s="19">
        <v>0</v>
      </c>
      <c r="L1167" s="19">
        <v>0</v>
      </c>
    </row>
    <row r="1168" spans="1:12" x14ac:dyDescent="0.25">
      <c r="A1168" s="17">
        <f t="shared" si="37"/>
        <v>1163</v>
      </c>
      <c r="B1168" s="17">
        <v>90796</v>
      </c>
      <c r="C1168" s="18" t="s">
        <v>1249</v>
      </c>
      <c r="D1168" s="19">
        <v>2.2124571</v>
      </c>
      <c r="E1168" s="19">
        <v>0</v>
      </c>
      <c r="F1168" s="19">
        <f t="shared" si="36"/>
        <v>2.2124571</v>
      </c>
      <c r="G1168" s="19">
        <v>90.649930299999994</v>
      </c>
      <c r="H1168" s="19">
        <v>50.250166499999999</v>
      </c>
      <c r="I1168" s="19" t="s">
        <v>1797</v>
      </c>
      <c r="J1168" s="19">
        <v>273.20910094166669</v>
      </c>
      <c r="K1168" s="19">
        <v>301.67518017950101</v>
      </c>
      <c r="L1168" s="22">
        <v>3.3279140886388641</v>
      </c>
    </row>
    <row r="1169" spans="1:12" x14ac:dyDescent="0.25">
      <c r="A1169" s="17">
        <f t="shared" si="37"/>
        <v>1164</v>
      </c>
      <c r="B1169" s="17">
        <v>90825</v>
      </c>
      <c r="C1169" s="18" t="s">
        <v>1250</v>
      </c>
      <c r="D1169" s="19">
        <v>0</v>
      </c>
      <c r="E1169" s="19">
        <v>0</v>
      </c>
      <c r="F1169" s="19">
        <f t="shared" si="36"/>
        <v>0</v>
      </c>
      <c r="G1169" s="19">
        <v>0</v>
      </c>
      <c r="H1169" s="19">
        <v>0</v>
      </c>
      <c r="I1169" s="19" t="s">
        <v>1797</v>
      </c>
      <c r="J1169" s="19">
        <v>0</v>
      </c>
      <c r="K1169" s="19">
        <v>0</v>
      </c>
      <c r="L1169" s="19">
        <v>0</v>
      </c>
    </row>
    <row r="1170" spans="1:12" x14ac:dyDescent="0.25">
      <c r="A1170" s="17">
        <f t="shared" si="37"/>
        <v>1165</v>
      </c>
      <c r="B1170" s="17">
        <v>90876</v>
      </c>
      <c r="C1170" s="18" t="s">
        <v>792</v>
      </c>
      <c r="D1170" s="19">
        <v>1.8689491</v>
      </c>
      <c r="E1170" s="19">
        <v>0</v>
      </c>
      <c r="F1170" s="19">
        <f t="shared" si="36"/>
        <v>1.8689491</v>
      </c>
      <c r="G1170" s="19">
        <v>85.560322299999996</v>
      </c>
      <c r="H1170" s="19">
        <v>43.827266299999998</v>
      </c>
      <c r="I1170" s="19" t="s">
        <v>1797</v>
      </c>
      <c r="J1170" s="19">
        <v>198.20554158333331</v>
      </c>
      <c r="K1170" s="19">
        <v>232.39755823256999</v>
      </c>
      <c r="L1170" s="22">
        <v>2.7161837635173329</v>
      </c>
    </row>
    <row r="1171" spans="1:12" x14ac:dyDescent="0.25">
      <c r="A1171" s="17">
        <f t="shared" si="37"/>
        <v>1166</v>
      </c>
      <c r="B1171" s="17">
        <v>91019</v>
      </c>
      <c r="C1171" s="18" t="s">
        <v>311</v>
      </c>
      <c r="D1171" s="19">
        <v>6.7420000000000002E-4</v>
      </c>
      <c r="E1171" s="19">
        <v>0</v>
      </c>
      <c r="F1171" s="19">
        <f t="shared" si="36"/>
        <v>6.7420000000000002E-4</v>
      </c>
      <c r="G1171" s="19">
        <v>0.79996</v>
      </c>
      <c r="H1171" s="19">
        <v>0.79996</v>
      </c>
      <c r="I1171" s="19" t="s">
        <v>1797</v>
      </c>
      <c r="J1171" s="19">
        <v>8.8454283333333342E-2</v>
      </c>
      <c r="K1171" s="19">
        <v>0.80529281345899995</v>
      </c>
      <c r="L1171" s="22">
        <v>1.0066663501412569</v>
      </c>
    </row>
    <row r="1172" spans="1:12" x14ac:dyDescent="0.25">
      <c r="A1172" s="17">
        <f t="shared" si="37"/>
        <v>1167</v>
      </c>
      <c r="B1172" s="17">
        <v>91034</v>
      </c>
      <c r="C1172" s="18" t="s">
        <v>1251</v>
      </c>
      <c r="D1172" s="19">
        <v>8.9995699999999998E-2</v>
      </c>
      <c r="E1172" s="19">
        <v>0</v>
      </c>
      <c r="F1172" s="19">
        <f t="shared" si="36"/>
        <v>8.9995699999999998E-2</v>
      </c>
      <c r="G1172" s="19">
        <v>1.7731075000000001</v>
      </c>
      <c r="H1172" s="19">
        <v>1.7226518</v>
      </c>
      <c r="I1172" s="19" t="s">
        <v>1797</v>
      </c>
      <c r="J1172" s="19">
        <v>6.4678375833333339</v>
      </c>
      <c r="K1172" s="19">
        <v>7.6058102184500003</v>
      </c>
      <c r="L1172" s="22">
        <v>4.2895369956136333</v>
      </c>
    </row>
    <row r="1173" spans="1:12" x14ac:dyDescent="0.25">
      <c r="A1173" s="17">
        <f t="shared" si="37"/>
        <v>1168</v>
      </c>
      <c r="B1173" s="17">
        <v>91074</v>
      </c>
      <c r="C1173" s="18" t="s">
        <v>1252</v>
      </c>
      <c r="D1173" s="19">
        <v>4.2180135999999999</v>
      </c>
      <c r="E1173" s="19">
        <v>0</v>
      </c>
      <c r="F1173" s="19">
        <f t="shared" si="36"/>
        <v>4.2180135999999999</v>
      </c>
      <c r="G1173" s="19">
        <v>192.84854379999999</v>
      </c>
      <c r="H1173" s="19">
        <v>105.7118196</v>
      </c>
      <c r="I1173" s="19" t="s">
        <v>1797</v>
      </c>
      <c r="J1173" s="19">
        <v>766.83823436666671</v>
      </c>
      <c r="K1173" s="19">
        <v>860.065539241289</v>
      </c>
      <c r="L1173" s="22">
        <v>4.4597979445115676</v>
      </c>
    </row>
    <row r="1174" spans="1:12" x14ac:dyDescent="0.25">
      <c r="A1174" s="17">
        <f t="shared" si="37"/>
        <v>1169</v>
      </c>
      <c r="B1174" s="17">
        <v>91703</v>
      </c>
      <c r="C1174" s="18" t="s">
        <v>793</v>
      </c>
      <c r="D1174" s="19">
        <v>0</v>
      </c>
      <c r="E1174" s="19">
        <v>0</v>
      </c>
      <c r="F1174" s="19">
        <f t="shared" si="36"/>
        <v>0</v>
      </c>
      <c r="G1174" s="19">
        <v>0</v>
      </c>
      <c r="H1174" s="19">
        <v>0</v>
      </c>
      <c r="I1174" s="19" t="s">
        <v>1797</v>
      </c>
      <c r="J1174" s="19">
        <v>0</v>
      </c>
      <c r="K1174" s="19">
        <v>0</v>
      </c>
      <c r="L1174" s="19">
        <v>0</v>
      </c>
    </row>
    <row r="1175" spans="1:12" x14ac:dyDescent="0.25">
      <c r="A1175" s="17">
        <f t="shared" si="37"/>
        <v>1170</v>
      </c>
      <c r="B1175" s="17">
        <v>91899</v>
      </c>
      <c r="C1175" s="18" t="s">
        <v>1253</v>
      </c>
      <c r="D1175" s="19">
        <v>0</v>
      </c>
      <c r="E1175" s="19">
        <v>0</v>
      </c>
      <c r="F1175" s="19">
        <f t="shared" si="36"/>
        <v>0</v>
      </c>
      <c r="G1175" s="19">
        <v>0</v>
      </c>
      <c r="H1175" s="19">
        <v>0</v>
      </c>
      <c r="I1175" s="19" t="s">
        <v>1797</v>
      </c>
      <c r="J1175" s="19">
        <v>0</v>
      </c>
      <c r="K1175" s="19">
        <v>0</v>
      </c>
      <c r="L1175" s="19">
        <v>0</v>
      </c>
    </row>
    <row r="1176" spans="1:12" x14ac:dyDescent="0.25">
      <c r="A1176" s="17">
        <f t="shared" si="37"/>
        <v>1171</v>
      </c>
      <c r="B1176" s="17">
        <v>92004</v>
      </c>
      <c r="C1176" s="18" t="s">
        <v>1254</v>
      </c>
      <c r="D1176" s="19">
        <v>9.6565999999999996E-3</v>
      </c>
      <c r="E1176" s="19">
        <v>0</v>
      </c>
      <c r="F1176" s="19">
        <f t="shared" si="36"/>
        <v>9.6565999999999996E-3</v>
      </c>
      <c r="G1176" s="19">
        <v>0.24498809999999999</v>
      </c>
      <c r="H1176" s="19">
        <v>0.24498809999999999</v>
      </c>
      <c r="I1176" s="19" t="s">
        <v>1797</v>
      </c>
      <c r="J1176" s="19">
        <v>1.1608061583333333</v>
      </c>
      <c r="K1176" s="19">
        <v>1.2695046678619999</v>
      </c>
      <c r="L1176" s="22">
        <v>5.1819033980099443</v>
      </c>
    </row>
    <row r="1177" spans="1:12" x14ac:dyDescent="0.25">
      <c r="A1177" s="17">
        <f t="shared" si="37"/>
        <v>1172</v>
      </c>
      <c r="B1177" s="17">
        <v>92017</v>
      </c>
      <c r="C1177" s="18" t="s">
        <v>312</v>
      </c>
      <c r="D1177" s="19">
        <v>0</v>
      </c>
      <c r="E1177" s="19">
        <v>0</v>
      </c>
      <c r="F1177" s="19">
        <f t="shared" si="36"/>
        <v>0</v>
      </c>
      <c r="G1177" s="19">
        <v>0.29998560000000002</v>
      </c>
      <c r="H1177" s="19">
        <v>0.29998560000000002</v>
      </c>
      <c r="I1177" s="19" t="s">
        <v>1797</v>
      </c>
      <c r="J1177" s="19">
        <v>0.25484259166666673</v>
      </c>
      <c r="K1177" s="19">
        <v>0.41236945529500002</v>
      </c>
      <c r="L1177" s="22">
        <v>1.3746308332633299</v>
      </c>
    </row>
    <row r="1178" spans="1:12" x14ac:dyDescent="0.25">
      <c r="A1178" s="17">
        <f t="shared" si="37"/>
        <v>1173</v>
      </c>
      <c r="B1178" s="17">
        <v>92091</v>
      </c>
      <c r="C1178" s="18" t="s">
        <v>794</v>
      </c>
      <c r="D1178" s="19">
        <v>3.6748839000000002</v>
      </c>
      <c r="E1178" s="19">
        <v>0</v>
      </c>
      <c r="F1178" s="19">
        <f t="shared" si="36"/>
        <v>3.6748839000000002</v>
      </c>
      <c r="G1178" s="19">
        <v>959.99738449999995</v>
      </c>
      <c r="H1178" s="19">
        <v>548.36859240000001</v>
      </c>
      <c r="I1178" s="19" t="s">
        <v>1797</v>
      </c>
      <c r="J1178" s="19">
        <v>657.64399175000005</v>
      </c>
      <c r="K1178" s="19">
        <v>912.96567455821003</v>
      </c>
      <c r="L1178" s="22">
        <v>0.95100850200098652</v>
      </c>
    </row>
    <row r="1179" spans="1:12" x14ac:dyDescent="0.25">
      <c r="A1179" s="17">
        <f t="shared" si="37"/>
        <v>1174</v>
      </c>
      <c r="B1179" s="17">
        <v>92092</v>
      </c>
      <c r="C1179" s="18" t="s">
        <v>1617</v>
      </c>
      <c r="D1179" s="19">
        <v>0</v>
      </c>
      <c r="E1179" s="19">
        <v>0</v>
      </c>
      <c r="F1179" s="19">
        <f t="shared" si="36"/>
        <v>0</v>
      </c>
      <c r="G1179" s="19">
        <v>0</v>
      </c>
      <c r="H1179" s="19">
        <v>0</v>
      </c>
      <c r="I1179" s="19" t="s">
        <v>1797</v>
      </c>
      <c r="J1179" s="19">
        <v>0</v>
      </c>
      <c r="K1179" s="19">
        <v>0</v>
      </c>
      <c r="L1179" s="19">
        <v>0</v>
      </c>
    </row>
    <row r="1180" spans="1:12" x14ac:dyDescent="0.25">
      <c r="A1180" s="17">
        <f t="shared" si="37"/>
        <v>1175</v>
      </c>
      <c r="B1180" s="17">
        <v>92117</v>
      </c>
      <c r="C1180" s="18" t="s">
        <v>1618</v>
      </c>
      <c r="D1180" s="19">
        <v>0</v>
      </c>
      <c r="E1180" s="19">
        <v>0</v>
      </c>
      <c r="F1180" s="19">
        <f t="shared" si="36"/>
        <v>0</v>
      </c>
      <c r="G1180" s="19">
        <v>0</v>
      </c>
      <c r="H1180" s="19">
        <v>0</v>
      </c>
      <c r="I1180" s="19" t="s">
        <v>1797</v>
      </c>
      <c r="J1180" s="19">
        <v>0</v>
      </c>
      <c r="K1180" s="19">
        <v>0</v>
      </c>
      <c r="L1180" s="19">
        <v>0</v>
      </c>
    </row>
    <row r="1181" spans="1:12" x14ac:dyDescent="0.25">
      <c r="A1181" s="17">
        <f t="shared" si="37"/>
        <v>1176</v>
      </c>
      <c r="B1181" s="17">
        <v>92387</v>
      </c>
      <c r="C1181" s="18" t="s">
        <v>795</v>
      </c>
      <c r="D1181" s="19">
        <v>0</v>
      </c>
      <c r="E1181" s="19">
        <v>0</v>
      </c>
      <c r="F1181" s="19">
        <f t="shared" si="36"/>
        <v>0</v>
      </c>
      <c r="G1181" s="19">
        <v>1.4299286</v>
      </c>
      <c r="H1181" s="19">
        <v>1.4299286</v>
      </c>
      <c r="I1181" s="19" t="s">
        <v>1797</v>
      </c>
      <c r="J1181" s="19">
        <v>17.691818891666667</v>
      </c>
      <c r="K1181" s="19">
        <v>19.067198572601001</v>
      </c>
      <c r="L1181" s="22">
        <v>13.334371081605754</v>
      </c>
    </row>
    <row r="1182" spans="1:12" x14ac:dyDescent="0.25">
      <c r="A1182" s="17">
        <f t="shared" si="37"/>
        <v>1177</v>
      </c>
      <c r="B1182" s="17">
        <v>92525</v>
      </c>
      <c r="C1182" s="18" t="s">
        <v>796</v>
      </c>
      <c r="D1182" s="19">
        <v>8.5637582999999999</v>
      </c>
      <c r="E1182" s="19">
        <v>0</v>
      </c>
      <c r="F1182" s="19">
        <f t="shared" si="36"/>
        <v>8.5637582999999999</v>
      </c>
      <c r="G1182" s="19">
        <v>212.8252402</v>
      </c>
      <c r="H1182" s="19">
        <v>74.915601499999994</v>
      </c>
      <c r="I1182" s="19" t="s">
        <v>1797</v>
      </c>
      <c r="J1182" s="19">
        <v>976.85168239999996</v>
      </c>
      <c r="K1182" s="19">
        <v>1058.6785382742139</v>
      </c>
      <c r="L1182" s="22">
        <v>4.9744031172211214</v>
      </c>
    </row>
    <row r="1183" spans="1:12" x14ac:dyDescent="0.25">
      <c r="A1183" s="17">
        <f t="shared" si="37"/>
        <v>1178</v>
      </c>
      <c r="B1183" s="17">
        <v>92528</v>
      </c>
      <c r="C1183" s="18" t="s">
        <v>1255</v>
      </c>
      <c r="D1183" s="19">
        <v>0</v>
      </c>
      <c r="E1183" s="19">
        <v>0</v>
      </c>
      <c r="F1183" s="19">
        <f t="shared" si="36"/>
        <v>0</v>
      </c>
      <c r="G1183" s="19">
        <v>0</v>
      </c>
      <c r="H1183" s="19">
        <v>0</v>
      </c>
      <c r="I1183" s="19" t="s">
        <v>1797</v>
      </c>
      <c r="J1183" s="19">
        <v>0</v>
      </c>
      <c r="K1183" s="19">
        <v>0</v>
      </c>
      <c r="L1183" s="19">
        <v>0</v>
      </c>
    </row>
    <row r="1184" spans="1:12" x14ac:dyDescent="0.25">
      <c r="A1184" s="17">
        <f t="shared" si="37"/>
        <v>1179</v>
      </c>
      <c r="B1184" s="17">
        <v>92594</v>
      </c>
      <c r="C1184" s="18" t="s">
        <v>1256</v>
      </c>
      <c r="D1184" s="19">
        <v>0</v>
      </c>
      <c r="E1184" s="19">
        <v>0</v>
      </c>
      <c r="F1184" s="19">
        <f t="shared" si="36"/>
        <v>0</v>
      </c>
      <c r="G1184" s="19">
        <v>0</v>
      </c>
      <c r="H1184" s="19">
        <v>0</v>
      </c>
      <c r="I1184" s="19" t="s">
        <v>1797</v>
      </c>
      <c r="J1184" s="19">
        <v>0</v>
      </c>
      <c r="K1184" s="19">
        <v>0</v>
      </c>
      <c r="L1184" s="19">
        <v>0</v>
      </c>
    </row>
    <row r="1185" spans="1:12" x14ac:dyDescent="0.25">
      <c r="A1185" s="17">
        <f t="shared" si="37"/>
        <v>1180</v>
      </c>
      <c r="B1185" s="17">
        <v>92699</v>
      </c>
      <c r="C1185" s="18" t="s">
        <v>1257</v>
      </c>
      <c r="D1185" s="19">
        <v>0.25044529999999998</v>
      </c>
      <c r="E1185" s="19">
        <v>0</v>
      </c>
      <c r="F1185" s="19">
        <f t="shared" si="36"/>
        <v>0.25044529999999998</v>
      </c>
      <c r="G1185" s="19">
        <v>5.9193324</v>
      </c>
      <c r="H1185" s="19">
        <v>3.8487993</v>
      </c>
      <c r="I1185" s="19" t="s">
        <v>1797</v>
      </c>
      <c r="J1185" s="19">
        <v>25.107703825000002</v>
      </c>
      <c r="K1185" s="19">
        <v>27.912895645965001</v>
      </c>
      <c r="L1185" s="22">
        <v>4.7155479300275482</v>
      </c>
    </row>
    <row r="1186" spans="1:12" x14ac:dyDescent="0.25">
      <c r="A1186" s="17">
        <f t="shared" si="37"/>
        <v>1181</v>
      </c>
      <c r="B1186" s="17">
        <v>92709</v>
      </c>
      <c r="C1186" s="18" t="s">
        <v>1258</v>
      </c>
      <c r="D1186" s="19">
        <v>0.49200470000000002</v>
      </c>
      <c r="E1186" s="19">
        <v>0</v>
      </c>
      <c r="F1186" s="19">
        <f t="shared" si="36"/>
        <v>0.49200470000000002</v>
      </c>
      <c r="G1186" s="19">
        <v>60.949930700000003</v>
      </c>
      <c r="H1186" s="19">
        <v>35.740251499999999</v>
      </c>
      <c r="I1186" s="19" t="s">
        <v>1797</v>
      </c>
      <c r="J1186" s="19">
        <v>66.824439808333338</v>
      </c>
      <c r="K1186" s="19">
        <v>77.952952500698004</v>
      </c>
      <c r="L1186" s="22">
        <v>1.2789670407401792</v>
      </c>
    </row>
    <row r="1187" spans="1:12" x14ac:dyDescent="0.25">
      <c r="A1187" s="17">
        <f t="shared" si="37"/>
        <v>1182</v>
      </c>
      <c r="B1187" s="17">
        <v>92722</v>
      </c>
      <c r="C1187" s="18" t="s">
        <v>1619</v>
      </c>
      <c r="D1187" s="19">
        <v>0</v>
      </c>
      <c r="E1187" s="19">
        <v>0</v>
      </c>
      <c r="F1187" s="19">
        <f t="shared" si="36"/>
        <v>0</v>
      </c>
      <c r="G1187" s="19">
        <v>0</v>
      </c>
      <c r="H1187" s="19">
        <v>0</v>
      </c>
      <c r="I1187" s="19" t="s">
        <v>1797</v>
      </c>
      <c r="J1187" s="19">
        <v>0</v>
      </c>
      <c r="K1187" s="19">
        <v>0</v>
      </c>
      <c r="L1187" s="19">
        <v>0</v>
      </c>
    </row>
    <row r="1188" spans="1:12" x14ac:dyDescent="0.25">
      <c r="A1188" s="17">
        <f t="shared" si="37"/>
        <v>1183</v>
      </c>
      <c r="B1188" s="17">
        <v>92820</v>
      </c>
      <c r="C1188" s="18" t="s">
        <v>1620</v>
      </c>
      <c r="D1188" s="19">
        <v>0</v>
      </c>
      <c r="E1188" s="19">
        <v>0</v>
      </c>
      <c r="F1188" s="19">
        <f t="shared" si="36"/>
        <v>0</v>
      </c>
      <c r="G1188" s="19">
        <v>0</v>
      </c>
      <c r="H1188" s="19">
        <v>0</v>
      </c>
      <c r="I1188" s="19" t="s">
        <v>1797</v>
      </c>
      <c r="J1188" s="19">
        <v>0</v>
      </c>
      <c r="K1188" s="19">
        <v>0</v>
      </c>
      <c r="L1188" s="19">
        <v>0</v>
      </c>
    </row>
    <row r="1189" spans="1:12" x14ac:dyDescent="0.25">
      <c r="A1189" s="17">
        <f t="shared" si="37"/>
        <v>1184</v>
      </c>
      <c r="B1189" s="17">
        <v>93359</v>
      </c>
      <c r="C1189" s="18" t="s">
        <v>390</v>
      </c>
      <c r="D1189" s="19">
        <v>12.040607099999999</v>
      </c>
      <c r="E1189" s="19">
        <v>0</v>
      </c>
      <c r="F1189" s="19">
        <f t="shared" si="36"/>
        <v>12.040607099999999</v>
      </c>
      <c r="G1189" s="19">
        <v>218.40429940000001</v>
      </c>
      <c r="H1189" s="19">
        <v>72.209884799999998</v>
      </c>
      <c r="I1189" s="19" t="s">
        <v>1797</v>
      </c>
      <c r="J1189" s="19">
        <v>1472.9389875416666</v>
      </c>
      <c r="K1189" s="19">
        <v>1558.9358922639469</v>
      </c>
      <c r="L1189" s="22">
        <v>7.1378443398168141</v>
      </c>
    </row>
    <row r="1190" spans="1:12" x14ac:dyDescent="0.25">
      <c r="A1190" s="17">
        <f t="shared" si="37"/>
        <v>1185</v>
      </c>
      <c r="B1190" s="17">
        <v>93442</v>
      </c>
      <c r="C1190" s="18" t="s">
        <v>1259</v>
      </c>
      <c r="D1190" s="19">
        <v>1.5437000000000001E-2</v>
      </c>
      <c r="E1190" s="19">
        <v>0</v>
      </c>
      <c r="F1190" s="19">
        <f t="shared" si="36"/>
        <v>1.5437000000000001E-2</v>
      </c>
      <c r="G1190" s="19">
        <v>0.35998200000000002</v>
      </c>
      <c r="H1190" s="19">
        <v>0.25527889999999998</v>
      </c>
      <c r="I1190" s="19" t="s">
        <v>1797</v>
      </c>
      <c r="J1190" s="19">
        <v>0.95331527500000002</v>
      </c>
      <c r="K1190" s="19">
        <v>1.119265683674</v>
      </c>
      <c r="L1190" s="22">
        <v>3.1092268048791327</v>
      </c>
    </row>
    <row r="1191" spans="1:12" x14ac:dyDescent="0.25">
      <c r="A1191" s="17">
        <f t="shared" si="37"/>
        <v>1186</v>
      </c>
      <c r="B1191" s="17">
        <v>93500</v>
      </c>
      <c r="C1191" s="18" t="s">
        <v>797</v>
      </c>
      <c r="D1191" s="19">
        <v>6.3115972999999999</v>
      </c>
      <c r="E1191" s="19">
        <v>0</v>
      </c>
      <c r="F1191" s="19">
        <f t="shared" si="36"/>
        <v>6.3115972999999999</v>
      </c>
      <c r="G1191" s="19">
        <v>582.06097039999997</v>
      </c>
      <c r="H1191" s="19">
        <v>205.4532596</v>
      </c>
      <c r="I1191" s="19" t="s">
        <v>1797</v>
      </c>
      <c r="J1191" s="19">
        <v>993.10431355000003</v>
      </c>
      <c r="K1191" s="19">
        <v>1071.6006129987541</v>
      </c>
      <c r="L1191" s="22">
        <v>1.8410452985059897</v>
      </c>
    </row>
    <row r="1192" spans="1:12" x14ac:dyDescent="0.25">
      <c r="A1192" s="17">
        <f t="shared" si="37"/>
        <v>1187</v>
      </c>
      <c r="B1192" s="17">
        <v>93674</v>
      </c>
      <c r="C1192" s="18" t="s">
        <v>798</v>
      </c>
      <c r="D1192" s="19">
        <v>0.30828830000000002</v>
      </c>
      <c r="E1192" s="19">
        <v>0</v>
      </c>
      <c r="F1192" s="19">
        <f t="shared" si="36"/>
        <v>0.30828830000000002</v>
      </c>
      <c r="G1192" s="19">
        <v>29.843257699999999</v>
      </c>
      <c r="H1192" s="19">
        <v>20.372022600000001</v>
      </c>
      <c r="I1192" s="19" t="s">
        <v>1797</v>
      </c>
      <c r="J1192" s="19">
        <v>39.965306758333334</v>
      </c>
      <c r="K1192" s="19">
        <v>48.722066897036001</v>
      </c>
      <c r="L1192" s="22">
        <v>1.6325988062970753</v>
      </c>
    </row>
    <row r="1193" spans="1:12" x14ac:dyDescent="0.25">
      <c r="A1193" s="17">
        <f t="shared" si="37"/>
        <v>1188</v>
      </c>
      <c r="B1193" s="17">
        <v>93828</v>
      </c>
      <c r="C1193" s="18" t="s">
        <v>488</v>
      </c>
      <c r="D1193" s="19">
        <v>0</v>
      </c>
      <c r="E1193" s="19">
        <v>0</v>
      </c>
      <c r="F1193" s="19">
        <f t="shared" si="36"/>
        <v>0</v>
      </c>
      <c r="G1193" s="19">
        <v>0</v>
      </c>
      <c r="H1193" s="19">
        <v>0</v>
      </c>
      <c r="I1193" s="19" t="s">
        <v>1797</v>
      </c>
      <c r="J1193" s="19">
        <v>0</v>
      </c>
      <c r="K1193" s="19">
        <v>0</v>
      </c>
      <c r="L1193" s="19">
        <v>0</v>
      </c>
    </row>
    <row r="1194" spans="1:12" x14ac:dyDescent="0.25">
      <c r="A1194" s="17">
        <f t="shared" si="37"/>
        <v>1189</v>
      </c>
      <c r="B1194" s="17">
        <v>93961</v>
      </c>
      <c r="C1194" s="18" t="s">
        <v>186</v>
      </c>
      <c r="D1194" s="19">
        <v>0</v>
      </c>
      <c r="E1194" s="19">
        <v>0</v>
      </c>
      <c r="F1194" s="19">
        <f t="shared" si="36"/>
        <v>0</v>
      </c>
      <c r="G1194" s="19">
        <v>0</v>
      </c>
      <c r="H1194" s="19">
        <v>0</v>
      </c>
      <c r="I1194" s="19" t="s">
        <v>1797</v>
      </c>
      <c r="J1194" s="19">
        <v>0</v>
      </c>
      <c r="K1194" s="19">
        <v>0</v>
      </c>
      <c r="L1194" s="19">
        <v>0</v>
      </c>
    </row>
    <row r="1195" spans="1:12" x14ac:dyDescent="0.25">
      <c r="A1195" s="17">
        <f t="shared" si="37"/>
        <v>1190</v>
      </c>
      <c r="B1195" s="17">
        <v>94012</v>
      </c>
      <c r="C1195" s="18" t="s">
        <v>799</v>
      </c>
      <c r="D1195" s="19">
        <v>0</v>
      </c>
      <c r="E1195" s="19">
        <v>0</v>
      </c>
      <c r="F1195" s="19">
        <f t="shared" si="36"/>
        <v>0</v>
      </c>
      <c r="G1195" s="19">
        <v>0</v>
      </c>
      <c r="H1195" s="19">
        <v>0</v>
      </c>
      <c r="I1195" s="19" t="s">
        <v>1797</v>
      </c>
      <c r="J1195" s="19">
        <v>0</v>
      </c>
      <c r="K1195" s="19">
        <v>0</v>
      </c>
      <c r="L1195" s="19">
        <v>0</v>
      </c>
    </row>
    <row r="1196" spans="1:12" x14ac:dyDescent="0.25">
      <c r="A1196" s="17">
        <f t="shared" si="37"/>
        <v>1191</v>
      </c>
      <c r="B1196" s="17">
        <v>94014</v>
      </c>
      <c r="C1196" s="18" t="s">
        <v>222</v>
      </c>
      <c r="D1196" s="19">
        <v>0.57431529999999997</v>
      </c>
      <c r="E1196" s="19">
        <v>0</v>
      </c>
      <c r="F1196" s="19">
        <f t="shared" si="36"/>
        <v>0.57431529999999997</v>
      </c>
      <c r="G1196" s="19">
        <v>30.157245</v>
      </c>
      <c r="H1196" s="19">
        <v>-21.389308191967999</v>
      </c>
      <c r="I1196" s="19" t="s">
        <v>1797</v>
      </c>
      <c r="J1196" s="19">
        <v>70.284395416666655</v>
      </c>
      <c r="K1196" s="19">
        <v>48.386075207167998</v>
      </c>
      <c r="L1196" s="22">
        <v>1.6044593996291105</v>
      </c>
    </row>
    <row r="1197" spans="1:12" x14ac:dyDescent="0.25">
      <c r="A1197" s="17">
        <f t="shared" si="37"/>
        <v>1192</v>
      </c>
      <c r="B1197" s="17">
        <v>94348</v>
      </c>
      <c r="C1197" s="18" t="s">
        <v>223</v>
      </c>
      <c r="D1197" s="19">
        <v>0.5691505</v>
      </c>
      <c r="E1197" s="19">
        <v>0</v>
      </c>
      <c r="F1197" s="19">
        <f t="shared" si="36"/>
        <v>0.5691505</v>
      </c>
      <c r="G1197" s="19">
        <v>43.017683300000002</v>
      </c>
      <c r="H1197" s="19">
        <v>33.037682799999999</v>
      </c>
      <c r="I1197" s="19" t="s">
        <v>1797</v>
      </c>
      <c r="J1197" s="19">
        <v>80.751653733333328</v>
      </c>
      <c r="K1197" s="19">
        <v>104.707573188553</v>
      </c>
      <c r="L1197" s="22">
        <v>2.4340588603606412</v>
      </c>
    </row>
    <row r="1198" spans="1:12" x14ac:dyDescent="0.25">
      <c r="A1198" s="17">
        <f t="shared" si="37"/>
        <v>1193</v>
      </c>
      <c r="B1198" s="17">
        <v>94353</v>
      </c>
      <c r="C1198" s="18" t="s">
        <v>1621</v>
      </c>
      <c r="D1198" s="19">
        <v>3.347213</v>
      </c>
      <c r="E1198" s="19">
        <v>0</v>
      </c>
      <c r="F1198" s="19">
        <f t="shared" si="36"/>
        <v>3.347213</v>
      </c>
      <c r="G1198" s="19">
        <v>411.43431700000002</v>
      </c>
      <c r="H1198" s="19">
        <v>269.79177820000001</v>
      </c>
      <c r="I1198" s="19" t="s">
        <v>1797</v>
      </c>
      <c r="J1198" s="19">
        <v>700.07700229166676</v>
      </c>
      <c r="K1198" s="19">
        <v>844.79129844036402</v>
      </c>
      <c r="L1198" s="22">
        <v>2.0532835097475934</v>
      </c>
    </row>
    <row r="1199" spans="1:12" x14ac:dyDescent="0.25">
      <c r="A1199" s="17">
        <f t="shared" si="37"/>
        <v>1194</v>
      </c>
      <c r="B1199" s="17">
        <v>94634</v>
      </c>
      <c r="C1199" s="18" t="s">
        <v>800</v>
      </c>
      <c r="D1199" s="19">
        <v>0.90092169999999994</v>
      </c>
      <c r="E1199" s="19">
        <v>0</v>
      </c>
      <c r="F1199" s="19">
        <f t="shared" si="36"/>
        <v>0.90092169999999994</v>
      </c>
      <c r="G1199" s="19">
        <v>123.28651790000001</v>
      </c>
      <c r="H1199" s="19">
        <v>74.018018600000005</v>
      </c>
      <c r="I1199" s="19" t="s">
        <v>1797</v>
      </c>
      <c r="J1199" s="19">
        <v>118.92386956666667</v>
      </c>
      <c r="K1199" s="19">
        <v>144.23696743895701</v>
      </c>
      <c r="L1199" s="22">
        <v>1.1699330137294517</v>
      </c>
    </row>
    <row r="1200" spans="1:12" x14ac:dyDescent="0.25">
      <c r="A1200" s="17">
        <f t="shared" si="37"/>
        <v>1195</v>
      </c>
      <c r="B1200" s="17">
        <v>94637</v>
      </c>
      <c r="C1200" s="18" t="s">
        <v>1622</v>
      </c>
      <c r="D1200" s="19">
        <v>9.0035000000000011E-3</v>
      </c>
      <c r="E1200" s="19">
        <v>0</v>
      </c>
      <c r="F1200" s="19">
        <f t="shared" si="36"/>
        <v>9.0035000000000011E-3</v>
      </c>
      <c r="G1200" s="19">
        <v>6.1585580999999996</v>
      </c>
      <c r="H1200" s="19">
        <v>6.1585580999999996</v>
      </c>
      <c r="I1200" s="19" t="s">
        <v>1797</v>
      </c>
      <c r="J1200" s="19">
        <v>1.5926408833333334</v>
      </c>
      <c r="K1200" s="19">
        <v>6.3833805708769997</v>
      </c>
      <c r="L1200" s="22">
        <v>1.0365056994228894</v>
      </c>
    </row>
    <row r="1201" spans="1:12" x14ac:dyDescent="0.25">
      <c r="A1201" s="17">
        <f t="shared" si="37"/>
        <v>1196</v>
      </c>
      <c r="B1201" s="17">
        <v>94638</v>
      </c>
      <c r="C1201" s="18" t="s">
        <v>1260</v>
      </c>
      <c r="D1201" s="19">
        <v>0</v>
      </c>
      <c r="E1201" s="19">
        <v>0</v>
      </c>
      <c r="F1201" s="19">
        <f t="shared" si="36"/>
        <v>0</v>
      </c>
      <c r="G1201" s="19">
        <v>0</v>
      </c>
      <c r="H1201" s="19">
        <v>0</v>
      </c>
      <c r="I1201" s="19" t="s">
        <v>1797</v>
      </c>
      <c r="J1201" s="19">
        <v>0</v>
      </c>
      <c r="K1201" s="19">
        <v>0</v>
      </c>
      <c r="L1201" s="19">
        <v>0</v>
      </c>
    </row>
    <row r="1202" spans="1:12" x14ac:dyDescent="0.25">
      <c r="A1202" s="17">
        <f t="shared" si="37"/>
        <v>1197</v>
      </c>
      <c r="B1202" s="17">
        <v>94798</v>
      </c>
      <c r="C1202" s="18" t="s">
        <v>1261</v>
      </c>
      <c r="D1202" s="19">
        <v>0.21033009999999999</v>
      </c>
      <c r="E1202" s="19">
        <v>0</v>
      </c>
      <c r="F1202" s="19">
        <f t="shared" si="36"/>
        <v>0.21033009999999999</v>
      </c>
      <c r="G1202" s="19">
        <v>12.7274861</v>
      </c>
      <c r="H1202" s="19">
        <v>7.6404361999999999</v>
      </c>
      <c r="I1202" s="19" t="s">
        <v>1797</v>
      </c>
      <c r="J1202" s="19">
        <v>24.930498825000001</v>
      </c>
      <c r="K1202" s="19">
        <v>20.833338151764</v>
      </c>
      <c r="L1202" s="22">
        <v>1.6368776982411317</v>
      </c>
    </row>
    <row r="1203" spans="1:12" x14ac:dyDescent="0.25">
      <c r="A1203" s="17">
        <f t="shared" si="37"/>
        <v>1198</v>
      </c>
      <c r="B1203" s="17">
        <v>94822</v>
      </c>
      <c r="C1203" s="18" t="s">
        <v>1262</v>
      </c>
      <c r="D1203" s="19">
        <v>2.14033E-2</v>
      </c>
      <c r="E1203" s="19">
        <v>0</v>
      </c>
      <c r="F1203" s="19">
        <f t="shared" si="36"/>
        <v>2.14033E-2</v>
      </c>
      <c r="G1203" s="19">
        <v>0.43776140000000002</v>
      </c>
      <c r="H1203" s="19">
        <v>0.27997810000000001</v>
      </c>
      <c r="I1203" s="19" t="s">
        <v>1797</v>
      </c>
      <c r="J1203" s="19">
        <v>0.9603658083333334</v>
      </c>
      <c r="K1203" s="19">
        <v>1.166403063505</v>
      </c>
      <c r="L1203" s="22">
        <v>2.6644721611019153</v>
      </c>
    </row>
    <row r="1204" spans="1:12" x14ac:dyDescent="0.25">
      <c r="A1204" s="17">
        <f t="shared" si="37"/>
        <v>1199</v>
      </c>
      <c r="B1204" s="17">
        <v>94862</v>
      </c>
      <c r="C1204" s="18" t="s">
        <v>391</v>
      </c>
      <c r="D1204" s="19">
        <v>2.7095000000000001E-2</v>
      </c>
      <c r="E1204" s="19">
        <v>0</v>
      </c>
      <c r="F1204" s="19">
        <f t="shared" si="36"/>
        <v>2.7095000000000001E-2</v>
      </c>
      <c r="G1204" s="19">
        <v>0.87437989999999999</v>
      </c>
      <c r="H1204" s="19">
        <v>0.39005519999999999</v>
      </c>
      <c r="I1204" s="19" t="s">
        <v>1797</v>
      </c>
      <c r="J1204" s="19">
        <v>3.1515896916666666</v>
      </c>
      <c r="K1204" s="19">
        <v>3.4298643899769998</v>
      </c>
      <c r="L1204" s="22">
        <v>3.9226249253636776</v>
      </c>
    </row>
    <row r="1205" spans="1:12" x14ac:dyDescent="0.25">
      <c r="A1205" s="17">
        <f t="shared" si="37"/>
        <v>1200</v>
      </c>
      <c r="B1205" s="17">
        <v>95024</v>
      </c>
      <c r="C1205" s="18" t="s">
        <v>801</v>
      </c>
      <c r="D1205" s="19">
        <v>0.75020399999999998</v>
      </c>
      <c r="E1205" s="19">
        <v>0</v>
      </c>
      <c r="F1205" s="19">
        <f t="shared" si="36"/>
        <v>0.75020399999999998</v>
      </c>
      <c r="G1205" s="19">
        <v>86.690687800000006</v>
      </c>
      <c r="H1205" s="19">
        <v>63.6926804</v>
      </c>
      <c r="I1205" s="19" t="s">
        <v>1797</v>
      </c>
      <c r="J1205" s="19">
        <v>150.04145017499999</v>
      </c>
      <c r="K1205" s="19">
        <v>188.99159243877901</v>
      </c>
      <c r="L1205" s="22">
        <v>2.1800679777139682</v>
      </c>
    </row>
    <row r="1206" spans="1:12" x14ac:dyDescent="0.25">
      <c r="A1206" s="17">
        <f t="shared" si="37"/>
        <v>1201</v>
      </c>
      <c r="B1206" s="17">
        <v>95025</v>
      </c>
      <c r="C1206" s="18" t="s">
        <v>1263</v>
      </c>
      <c r="D1206" s="19">
        <v>0</v>
      </c>
      <c r="E1206" s="19">
        <v>0</v>
      </c>
      <c r="F1206" s="19">
        <f t="shared" si="36"/>
        <v>0</v>
      </c>
      <c r="G1206" s="19">
        <v>0</v>
      </c>
      <c r="H1206" s="19">
        <v>0</v>
      </c>
      <c r="I1206" s="19" t="s">
        <v>1797</v>
      </c>
      <c r="J1206" s="19">
        <v>0</v>
      </c>
      <c r="K1206" s="19">
        <v>0</v>
      </c>
      <c r="L1206" s="19">
        <v>0</v>
      </c>
    </row>
    <row r="1207" spans="1:12" x14ac:dyDescent="0.25">
      <c r="A1207" s="17">
        <f t="shared" si="37"/>
        <v>1202</v>
      </c>
      <c r="B1207" s="17">
        <v>95073</v>
      </c>
      <c r="C1207" s="18" t="s">
        <v>1264</v>
      </c>
      <c r="D1207" s="19">
        <v>2.2309663</v>
      </c>
      <c r="E1207" s="19">
        <v>0</v>
      </c>
      <c r="F1207" s="19">
        <f t="shared" si="36"/>
        <v>2.2309663</v>
      </c>
      <c r="G1207" s="19">
        <v>104.2797928</v>
      </c>
      <c r="H1207" s="19">
        <v>67.587931400000002</v>
      </c>
      <c r="I1207" s="19" t="s">
        <v>1797</v>
      </c>
      <c r="J1207" s="19">
        <v>247.0145709</v>
      </c>
      <c r="K1207" s="19">
        <v>286.01767618021302</v>
      </c>
      <c r="L1207" s="22">
        <v>2.7427909904728258</v>
      </c>
    </row>
    <row r="1208" spans="1:12" x14ac:dyDescent="0.25">
      <c r="A1208" s="17">
        <f t="shared" si="37"/>
        <v>1203</v>
      </c>
      <c r="B1208" s="17">
        <v>95104</v>
      </c>
      <c r="C1208" s="18" t="s">
        <v>1265</v>
      </c>
      <c r="D1208" s="19">
        <v>0</v>
      </c>
      <c r="E1208" s="19">
        <v>0</v>
      </c>
      <c r="F1208" s="19">
        <f t="shared" si="36"/>
        <v>0</v>
      </c>
      <c r="G1208" s="19">
        <v>0</v>
      </c>
      <c r="H1208" s="19">
        <v>0</v>
      </c>
      <c r="I1208" s="19" t="s">
        <v>1797</v>
      </c>
      <c r="J1208" s="19">
        <v>0</v>
      </c>
      <c r="K1208" s="19">
        <v>0</v>
      </c>
      <c r="L1208" s="19">
        <v>0</v>
      </c>
    </row>
    <row r="1209" spans="1:12" x14ac:dyDescent="0.25">
      <c r="A1209" s="17">
        <f t="shared" si="37"/>
        <v>1204</v>
      </c>
      <c r="B1209" s="17">
        <v>95221</v>
      </c>
      <c r="C1209" s="18" t="s">
        <v>392</v>
      </c>
      <c r="D1209" s="19">
        <v>15.695316</v>
      </c>
      <c r="E1209" s="19">
        <v>0</v>
      </c>
      <c r="F1209" s="19">
        <f t="shared" si="36"/>
        <v>15.695316</v>
      </c>
      <c r="G1209" s="19">
        <v>574.94358369999998</v>
      </c>
      <c r="H1209" s="19">
        <v>373.15941240000001</v>
      </c>
      <c r="I1209" s="19" t="s">
        <v>1797</v>
      </c>
      <c r="J1209" s="19">
        <v>2095.5840962666666</v>
      </c>
      <c r="K1209" s="19">
        <v>2335.7602072064401</v>
      </c>
      <c r="L1209" s="22">
        <v>4.0625902669873382</v>
      </c>
    </row>
    <row r="1210" spans="1:12" x14ac:dyDescent="0.25">
      <c r="A1210" s="17">
        <f t="shared" si="37"/>
        <v>1205</v>
      </c>
      <c r="B1210" s="17">
        <v>95407</v>
      </c>
      <c r="C1210" s="18" t="s">
        <v>187</v>
      </c>
      <c r="D1210" s="19">
        <v>0</v>
      </c>
      <c r="E1210" s="19">
        <v>0</v>
      </c>
      <c r="F1210" s="19">
        <f t="shared" si="36"/>
        <v>0</v>
      </c>
      <c r="G1210" s="19">
        <v>0</v>
      </c>
      <c r="H1210" s="19">
        <v>0</v>
      </c>
      <c r="I1210" s="19" t="s">
        <v>1797</v>
      </c>
      <c r="J1210" s="19">
        <v>0</v>
      </c>
      <c r="K1210" s="19">
        <v>0</v>
      </c>
      <c r="L1210" s="19">
        <v>0</v>
      </c>
    </row>
    <row r="1211" spans="1:12" x14ac:dyDescent="0.25">
      <c r="A1211" s="17">
        <f t="shared" si="37"/>
        <v>1206</v>
      </c>
      <c r="B1211" s="17">
        <v>95599</v>
      </c>
      <c r="C1211" s="18" t="s">
        <v>144</v>
      </c>
      <c r="D1211" s="19">
        <v>0</v>
      </c>
      <c r="E1211" s="19">
        <v>0</v>
      </c>
      <c r="F1211" s="19">
        <f t="shared" si="36"/>
        <v>0</v>
      </c>
      <c r="G1211" s="19">
        <v>0</v>
      </c>
      <c r="H1211" s="19">
        <v>0</v>
      </c>
      <c r="I1211" s="19" t="s">
        <v>1797</v>
      </c>
      <c r="J1211" s="19">
        <v>0</v>
      </c>
      <c r="K1211" s="19">
        <v>0</v>
      </c>
      <c r="L1211" s="19">
        <v>0</v>
      </c>
    </row>
    <row r="1212" spans="1:12" x14ac:dyDescent="0.25">
      <c r="A1212" s="17">
        <f t="shared" si="37"/>
        <v>1207</v>
      </c>
      <c r="B1212" s="17">
        <v>95672</v>
      </c>
      <c r="C1212" s="18" t="s">
        <v>1623</v>
      </c>
      <c r="D1212" s="19">
        <v>0</v>
      </c>
      <c r="E1212" s="19">
        <v>0</v>
      </c>
      <c r="F1212" s="19">
        <f t="shared" si="36"/>
        <v>0</v>
      </c>
      <c r="G1212" s="19">
        <v>0</v>
      </c>
      <c r="H1212" s="19">
        <v>0</v>
      </c>
      <c r="I1212" s="19" t="s">
        <v>1797</v>
      </c>
      <c r="J1212" s="19">
        <v>0</v>
      </c>
      <c r="K1212" s="19">
        <v>0</v>
      </c>
      <c r="L1212" s="19">
        <v>0</v>
      </c>
    </row>
    <row r="1213" spans="1:12" x14ac:dyDescent="0.25">
      <c r="A1213" s="17">
        <f t="shared" si="37"/>
        <v>1208</v>
      </c>
      <c r="B1213" s="17">
        <v>95692</v>
      </c>
      <c r="C1213" s="18" t="s">
        <v>1624</v>
      </c>
      <c r="D1213" s="19">
        <v>1.9889248000000002</v>
      </c>
      <c r="E1213" s="19">
        <v>0</v>
      </c>
      <c r="F1213" s="19">
        <f t="shared" si="36"/>
        <v>1.9889248000000002</v>
      </c>
      <c r="G1213" s="19">
        <v>98.367662800000005</v>
      </c>
      <c r="H1213" s="19">
        <v>65.977945300000002</v>
      </c>
      <c r="I1213" s="19" t="s">
        <v>1797</v>
      </c>
      <c r="J1213" s="19">
        <v>230.84981840833333</v>
      </c>
      <c r="K1213" s="19">
        <v>270.775744006031</v>
      </c>
      <c r="L1213" s="22">
        <v>2.7526906332680601</v>
      </c>
    </row>
    <row r="1214" spans="1:12" x14ac:dyDescent="0.25">
      <c r="A1214" s="17">
        <f t="shared" si="37"/>
        <v>1209</v>
      </c>
      <c r="B1214" s="17">
        <v>95731</v>
      </c>
      <c r="C1214" s="18" t="s">
        <v>802</v>
      </c>
      <c r="D1214" s="19">
        <v>0.2685517</v>
      </c>
      <c r="E1214" s="19">
        <v>0</v>
      </c>
      <c r="F1214" s="19">
        <f t="shared" si="36"/>
        <v>0.2685517</v>
      </c>
      <c r="G1214" s="19">
        <v>15.9426953</v>
      </c>
      <c r="H1214" s="19">
        <v>7.6172217</v>
      </c>
      <c r="I1214" s="19" t="s">
        <v>1797</v>
      </c>
      <c r="J1214" s="19">
        <v>33.757988875000002</v>
      </c>
      <c r="K1214" s="19">
        <v>36.622076298800003</v>
      </c>
      <c r="L1214" s="22">
        <v>2.2971069577425847</v>
      </c>
    </row>
    <row r="1215" spans="1:12" x14ac:dyDescent="0.25">
      <c r="A1215" s="17">
        <f t="shared" si="37"/>
        <v>1210</v>
      </c>
      <c r="B1215" s="17">
        <v>95748</v>
      </c>
      <c r="C1215" s="18" t="s">
        <v>224</v>
      </c>
      <c r="D1215" s="19">
        <v>1.1602783000000001</v>
      </c>
      <c r="E1215" s="19">
        <v>0</v>
      </c>
      <c r="F1215" s="19">
        <f t="shared" si="36"/>
        <v>1.1602783000000001</v>
      </c>
      <c r="G1215" s="19">
        <v>143.25283709999999</v>
      </c>
      <c r="H1215" s="19">
        <v>142.96529090000001</v>
      </c>
      <c r="I1215" s="19" t="s">
        <v>1797</v>
      </c>
      <c r="J1215" s="19">
        <v>148.00391413333332</v>
      </c>
      <c r="K1215" s="19">
        <v>209.310800535119</v>
      </c>
      <c r="L1215" s="22">
        <v>1.4611284828446796</v>
      </c>
    </row>
    <row r="1216" spans="1:12" x14ac:dyDescent="0.25">
      <c r="A1216" s="17">
        <f t="shared" si="37"/>
        <v>1211</v>
      </c>
      <c r="B1216" s="17">
        <v>95766</v>
      </c>
      <c r="C1216" s="18" t="s">
        <v>1625</v>
      </c>
      <c r="D1216" s="19">
        <v>0</v>
      </c>
      <c r="E1216" s="19">
        <v>0</v>
      </c>
      <c r="F1216" s="19">
        <f t="shared" si="36"/>
        <v>0</v>
      </c>
      <c r="G1216" s="19">
        <v>7.3361039999999997</v>
      </c>
      <c r="H1216" s="19">
        <v>7.2364693000000004</v>
      </c>
      <c r="I1216" s="19" t="s">
        <v>1797</v>
      </c>
      <c r="J1216" s="19">
        <v>5.792388616666666</v>
      </c>
      <c r="K1216" s="19">
        <v>10.510752794279</v>
      </c>
      <c r="L1216" s="22">
        <v>1.4327431555331005</v>
      </c>
    </row>
    <row r="1217" spans="1:12" x14ac:dyDescent="0.25">
      <c r="A1217" s="17">
        <f t="shared" si="37"/>
        <v>1212</v>
      </c>
      <c r="B1217" s="17">
        <v>95768</v>
      </c>
      <c r="C1217" s="18" t="s">
        <v>1266</v>
      </c>
      <c r="D1217" s="19">
        <v>0</v>
      </c>
      <c r="E1217" s="19">
        <v>0</v>
      </c>
      <c r="F1217" s="19">
        <f t="shared" si="36"/>
        <v>0</v>
      </c>
      <c r="G1217" s="19">
        <v>0</v>
      </c>
      <c r="H1217" s="19">
        <v>0</v>
      </c>
      <c r="I1217" s="19" t="s">
        <v>1797</v>
      </c>
      <c r="J1217" s="19">
        <v>0</v>
      </c>
      <c r="K1217" s="19">
        <v>0</v>
      </c>
      <c r="L1217" s="19">
        <v>0</v>
      </c>
    </row>
    <row r="1218" spans="1:12" x14ac:dyDescent="0.25">
      <c r="A1218" s="17">
        <f t="shared" si="37"/>
        <v>1213</v>
      </c>
      <c r="B1218" s="17">
        <v>95786</v>
      </c>
      <c r="C1218" s="18" t="s">
        <v>1267</v>
      </c>
      <c r="D1218" s="19">
        <v>2.3755549</v>
      </c>
      <c r="E1218" s="19">
        <v>0</v>
      </c>
      <c r="F1218" s="19">
        <f t="shared" si="36"/>
        <v>2.3755549</v>
      </c>
      <c r="G1218" s="19">
        <v>97.665684600000006</v>
      </c>
      <c r="H1218" s="19">
        <v>33.335924800000001</v>
      </c>
      <c r="I1218" s="19" t="s">
        <v>1797</v>
      </c>
      <c r="J1218" s="19">
        <v>296.87287770833336</v>
      </c>
      <c r="K1218" s="19">
        <v>322.28949774549199</v>
      </c>
      <c r="L1218" s="22">
        <v>3.2999256500936047</v>
      </c>
    </row>
    <row r="1219" spans="1:12" x14ac:dyDescent="0.25">
      <c r="A1219" s="17">
        <f t="shared" si="37"/>
        <v>1214</v>
      </c>
      <c r="B1219" s="17">
        <v>95861</v>
      </c>
      <c r="C1219" s="18" t="s">
        <v>1626</v>
      </c>
      <c r="D1219" s="19">
        <v>0</v>
      </c>
      <c r="E1219" s="19">
        <v>0</v>
      </c>
      <c r="F1219" s="19">
        <f t="shared" si="36"/>
        <v>0</v>
      </c>
      <c r="G1219" s="19">
        <v>0</v>
      </c>
      <c r="H1219" s="19">
        <v>0</v>
      </c>
      <c r="I1219" s="19" t="s">
        <v>1797</v>
      </c>
      <c r="J1219" s="19">
        <v>0</v>
      </c>
      <c r="K1219" s="19">
        <v>0</v>
      </c>
      <c r="L1219" s="19">
        <v>0</v>
      </c>
    </row>
    <row r="1220" spans="1:12" x14ac:dyDescent="0.25">
      <c r="A1220" s="17">
        <f t="shared" si="37"/>
        <v>1215</v>
      </c>
      <c r="B1220" s="17">
        <v>96025</v>
      </c>
      <c r="C1220" s="18" t="s">
        <v>1268</v>
      </c>
      <c r="D1220" s="19">
        <v>1.2183757000000002</v>
      </c>
      <c r="E1220" s="19">
        <v>0</v>
      </c>
      <c r="F1220" s="19">
        <f t="shared" si="36"/>
        <v>1.2183757000000002</v>
      </c>
      <c r="G1220" s="19">
        <v>63.7390531</v>
      </c>
      <c r="H1220" s="19">
        <v>53.123670300000001</v>
      </c>
      <c r="I1220" s="19" t="s">
        <v>1797</v>
      </c>
      <c r="J1220" s="19">
        <v>130.42123442499999</v>
      </c>
      <c r="K1220" s="19">
        <v>158.36990401557301</v>
      </c>
      <c r="L1220" s="22">
        <v>2.4846604446273615</v>
      </c>
    </row>
    <row r="1221" spans="1:12" x14ac:dyDescent="0.25">
      <c r="A1221" s="17">
        <f t="shared" si="37"/>
        <v>1216</v>
      </c>
      <c r="B1221" s="17">
        <v>96039</v>
      </c>
      <c r="C1221" s="18" t="s">
        <v>225</v>
      </c>
      <c r="D1221" s="19">
        <v>1.2429889000000001</v>
      </c>
      <c r="E1221" s="19">
        <v>0</v>
      </c>
      <c r="F1221" s="19">
        <f t="shared" si="36"/>
        <v>1.2429889000000001</v>
      </c>
      <c r="G1221" s="19">
        <v>130.0876322</v>
      </c>
      <c r="H1221" s="19">
        <v>91.371951499999994</v>
      </c>
      <c r="I1221" s="19" t="s">
        <v>1797</v>
      </c>
      <c r="J1221" s="19">
        <v>148.74754095833333</v>
      </c>
      <c r="K1221" s="19">
        <v>191.98528795434899</v>
      </c>
      <c r="L1221" s="22">
        <v>1.4758150694847454</v>
      </c>
    </row>
    <row r="1222" spans="1:12" x14ac:dyDescent="0.25">
      <c r="A1222" s="17">
        <f t="shared" si="37"/>
        <v>1217</v>
      </c>
      <c r="B1222" s="17">
        <v>96040</v>
      </c>
      <c r="C1222" s="18" t="s">
        <v>803</v>
      </c>
      <c r="D1222" s="19">
        <v>1.8295132999999999</v>
      </c>
      <c r="E1222" s="19">
        <v>0</v>
      </c>
      <c r="F1222" s="19">
        <f t="shared" si="36"/>
        <v>1.8295132999999999</v>
      </c>
      <c r="G1222" s="19">
        <v>276.85393850000003</v>
      </c>
      <c r="H1222" s="19">
        <v>203.88599980000001</v>
      </c>
      <c r="I1222" s="19" t="s">
        <v>1797</v>
      </c>
      <c r="J1222" s="19">
        <v>280.80468182499999</v>
      </c>
      <c r="K1222" s="19">
        <v>384.74861338058201</v>
      </c>
      <c r="L1222" s="22">
        <v>1.3897169585708529</v>
      </c>
    </row>
    <row r="1223" spans="1:12" x14ac:dyDescent="0.25">
      <c r="A1223" s="17">
        <f t="shared" si="37"/>
        <v>1218</v>
      </c>
      <c r="B1223" s="17">
        <v>96083</v>
      </c>
      <c r="C1223" s="18" t="s">
        <v>1627</v>
      </c>
      <c r="D1223" s="19">
        <v>0</v>
      </c>
      <c r="E1223" s="19">
        <v>0</v>
      </c>
      <c r="F1223" s="19">
        <f t="shared" ref="F1223:F1286" si="38">D1223+E1223</f>
        <v>0</v>
      </c>
      <c r="G1223" s="19">
        <v>0</v>
      </c>
      <c r="H1223" s="19">
        <v>0</v>
      </c>
      <c r="I1223" s="19" t="s">
        <v>1797</v>
      </c>
      <c r="J1223" s="19">
        <v>0</v>
      </c>
      <c r="K1223" s="19">
        <v>0</v>
      </c>
      <c r="L1223" s="19">
        <v>0</v>
      </c>
    </row>
    <row r="1224" spans="1:12" x14ac:dyDescent="0.25">
      <c r="A1224" s="17">
        <f t="shared" ref="A1224:A1287" si="39">A1223+1</f>
        <v>1219</v>
      </c>
      <c r="B1224" s="17">
        <v>96137</v>
      </c>
      <c r="C1224" s="18" t="s">
        <v>1269</v>
      </c>
      <c r="D1224" s="19">
        <v>6.9539534999999999</v>
      </c>
      <c r="E1224" s="19">
        <v>0</v>
      </c>
      <c r="F1224" s="19">
        <f t="shared" si="38"/>
        <v>6.9539534999999999</v>
      </c>
      <c r="G1224" s="19">
        <v>603.4865317</v>
      </c>
      <c r="H1224" s="19">
        <v>327.14191390000002</v>
      </c>
      <c r="I1224" s="19" t="s">
        <v>1797</v>
      </c>
      <c r="J1224" s="19">
        <v>927.9491899333334</v>
      </c>
      <c r="K1224" s="19">
        <v>1070.762937316772</v>
      </c>
      <c r="L1224" s="22">
        <v>1.7742946711676746</v>
      </c>
    </row>
    <row r="1225" spans="1:12" x14ac:dyDescent="0.25">
      <c r="A1225" s="17">
        <f t="shared" si="39"/>
        <v>1220</v>
      </c>
      <c r="B1225" s="17">
        <v>96139</v>
      </c>
      <c r="C1225" s="18" t="s">
        <v>804</v>
      </c>
      <c r="D1225" s="19">
        <v>20.0167951</v>
      </c>
      <c r="E1225" s="19">
        <v>0</v>
      </c>
      <c r="F1225" s="19">
        <f t="shared" si="38"/>
        <v>20.0167951</v>
      </c>
      <c r="G1225" s="19">
        <v>1220.3127830000001</v>
      </c>
      <c r="H1225" s="19">
        <v>837.67065030000003</v>
      </c>
      <c r="I1225" s="19" t="s">
        <v>1797</v>
      </c>
      <c r="J1225" s="19">
        <v>2686.2716002833336</v>
      </c>
      <c r="K1225" s="19">
        <v>3111.2496227318888</v>
      </c>
      <c r="L1225" s="22">
        <v>2.549550956176363</v>
      </c>
    </row>
    <row r="1226" spans="1:12" x14ac:dyDescent="0.25">
      <c r="A1226" s="17">
        <f t="shared" si="39"/>
        <v>1221</v>
      </c>
      <c r="B1226" s="17">
        <v>96178</v>
      </c>
      <c r="C1226" s="18" t="s">
        <v>805</v>
      </c>
      <c r="D1226" s="19">
        <v>0.38444019999999995</v>
      </c>
      <c r="E1226" s="19">
        <v>0</v>
      </c>
      <c r="F1226" s="19">
        <f t="shared" si="38"/>
        <v>0.38444019999999995</v>
      </c>
      <c r="G1226" s="19">
        <v>17.169143900000002</v>
      </c>
      <c r="H1226" s="19">
        <v>16.869140900000001</v>
      </c>
      <c r="I1226" s="19" t="s">
        <v>1797</v>
      </c>
      <c r="J1226" s="19">
        <v>46.257468358333334</v>
      </c>
      <c r="K1226" s="19">
        <v>55.025626313507999</v>
      </c>
      <c r="L1226" s="22">
        <v>3.2049138054872959</v>
      </c>
    </row>
    <row r="1227" spans="1:12" x14ac:dyDescent="0.25">
      <c r="A1227" s="17">
        <f t="shared" si="39"/>
        <v>1222</v>
      </c>
      <c r="B1227" s="17">
        <v>96366</v>
      </c>
      <c r="C1227" s="18" t="s">
        <v>1270</v>
      </c>
      <c r="D1227" s="19">
        <v>0</v>
      </c>
      <c r="E1227" s="19">
        <v>0</v>
      </c>
      <c r="F1227" s="19">
        <f t="shared" si="38"/>
        <v>0</v>
      </c>
      <c r="G1227" s="19">
        <v>0</v>
      </c>
      <c r="H1227" s="19">
        <v>0</v>
      </c>
      <c r="I1227" s="19" t="s">
        <v>1797</v>
      </c>
      <c r="J1227" s="19">
        <v>0</v>
      </c>
      <c r="K1227" s="19">
        <v>0</v>
      </c>
      <c r="L1227" s="19">
        <v>0</v>
      </c>
    </row>
    <row r="1228" spans="1:12" x14ac:dyDescent="0.25">
      <c r="A1228" s="17">
        <f t="shared" si="39"/>
        <v>1223</v>
      </c>
      <c r="B1228" s="17">
        <v>96373</v>
      </c>
      <c r="C1228" s="18" t="s">
        <v>1271</v>
      </c>
      <c r="D1228" s="19">
        <v>0.39285349999999997</v>
      </c>
      <c r="E1228" s="19">
        <v>0</v>
      </c>
      <c r="F1228" s="19">
        <f t="shared" si="38"/>
        <v>0.39285349999999997</v>
      </c>
      <c r="G1228" s="19">
        <v>20.794351800000001</v>
      </c>
      <c r="H1228" s="19">
        <v>17.49110740235</v>
      </c>
      <c r="I1228" s="19" t="s">
        <v>1797</v>
      </c>
      <c r="J1228" s="19">
        <v>45.678137599999999</v>
      </c>
      <c r="K1228" s="19">
        <v>56.928634787476</v>
      </c>
      <c r="L1228" s="22">
        <v>2.7376970119105128</v>
      </c>
    </row>
    <row r="1229" spans="1:12" x14ac:dyDescent="0.25">
      <c r="A1229" s="17">
        <f t="shared" si="39"/>
        <v>1224</v>
      </c>
      <c r="B1229" s="17">
        <v>96400</v>
      </c>
      <c r="C1229" s="18" t="s">
        <v>1628</v>
      </c>
      <c r="D1229" s="19">
        <v>1.3528599999999998E-2</v>
      </c>
      <c r="E1229" s="19">
        <v>0</v>
      </c>
      <c r="F1229" s="19">
        <f t="shared" si="38"/>
        <v>1.3528599999999998E-2</v>
      </c>
      <c r="G1229" s="19">
        <v>5.9997000000000002E-2</v>
      </c>
      <c r="H1229" s="19">
        <v>5.9997000000000002E-2</v>
      </c>
      <c r="I1229" s="19" t="s">
        <v>1797</v>
      </c>
      <c r="J1229" s="19">
        <v>1.6028057</v>
      </c>
      <c r="K1229" s="19">
        <v>1.6687997441260001</v>
      </c>
      <c r="L1229" s="22">
        <v>27.814719804756905</v>
      </c>
    </row>
    <row r="1230" spans="1:12" x14ac:dyDescent="0.25">
      <c r="A1230" s="17">
        <f t="shared" si="39"/>
        <v>1225</v>
      </c>
      <c r="B1230" s="17">
        <v>96404</v>
      </c>
      <c r="C1230" s="18" t="s">
        <v>1272</v>
      </c>
      <c r="D1230" s="19">
        <v>0</v>
      </c>
      <c r="E1230" s="19">
        <v>0</v>
      </c>
      <c r="F1230" s="19">
        <f t="shared" si="38"/>
        <v>0</v>
      </c>
      <c r="G1230" s="19">
        <v>0</v>
      </c>
      <c r="H1230" s="19">
        <v>0</v>
      </c>
      <c r="I1230" s="19" t="s">
        <v>1797</v>
      </c>
      <c r="J1230" s="19">
        <v>0</v>
      </c>
      <c r="K1230" s="19">
        <v>0</v>
      </c>
      <c r="L1230" s="19">
        <v>0</v>
      </c>
    </row>
    <row r="1231" spans="1:12" x14ac:dyDescent="0.25">
      <c r="A1231" s="17">
        <f t="shared" si="39"/>
        <v>1226</v>
      </c>
      <c r="B1231" s="17">
        <v>96447</v>
      </c>
      <c r="C1231" s="18" t="s">
        <v>313</v>
      </c>
      <c r="D1231" s="19">
        <v>0.97008149999999993</v>
      </c>
      <c r="E1231" s="19">
        <v>0</v>
      </c>
      <c r="F1231" s="19">
        <f t="shared" si="38"/>
        <v>0.97008149999999993</v>
      </c>
      <c r="G1231" s="19">
        <v>45.443272399999998</v>
      </c>
      <c r="H1231" s="19">
        <v>28.3092553</v>
      </c>
      <c r="I1231" s="19" t="s">
        <v>1797</v>
      </c>
      <c r="J1231" s="19">
        <v>109.48791999166667</v>
      </c>
      <c r="K1231" s="19">
        <v>131.34578383985999</v>
      </c>
      <c r="L1231" s="22">
        <v>2.8903240656555358</v>
      </c>
    </row>
    <row r="1232" spans="1:12" x14ac:dyDescent="0.25">
      <c r="A1232" s="17">
        <f t="shared" si="39"/>
        <v>1227</v>
      </c>
      <c r="B1232" s="17">
        <v>96545</v>
      </c>
      <c r="C1232" s="18" t="s">
        <v>1273</v>
      </c>
      <c r="D1232" s="19">
        <v>3.9714628000000003</v>
      </c>
      <c r="E1232" s="19">
        <v>0</v>
      </c>
      <c r="F1232" s="19">
        <f t="shared" si="38"/>
        <v>3.9714628000000003</v>
      </c>
      <c r="G1232" s="19">
        <v>95.397236599999999</v>
      </c>
      <c r="H1232" s="19">
        <v>-33.9925079</v>
      </c>
      <c r="I1232" s="19" t="s">
        <v>1797</v>
      </c>
      <c r="J1232" s="19">
        <v>471.86001389166665</v>
      </c>
      <c r="K1232" s="19">
        <v>445.09765444865297</v>
      </c>
      <c r="L1232" s="22">
        <v>4.6657290117841104</v>
      </c>
    </row>
    <row r="1233" spans="1:12" x14ac:dyDescent="0.25">
      <c r="A1233" s="17">
        <f t="shared" si="39"/>
        <v>1228</v>
      </c>
      <c r="B1233" s="17">
        <v>96578</v>
      </c>
      <c r="C1233" s="18" t="s">
        <v>806</v>
      </c>
      <c r="D1233" s="19">
        <v>0.66593139999999995</v>
      </c>
      <c r="E1233" s="19">
        <v>0</v>
      </c>
      <c r="F1233" s="19">
        <f t="shared" si="38"/>
        <v>0.66593139999999995</v>
      </c>
      <c r="G1233" s="19">
        <v>27.9921471</v>
      </c>
      <c r="H1233" s="19">
        <v>12.214719000000001</v>
      </c>
      <c r="I1233" s="19" t="s">
        <v>1797</v>
      </c>
      <c r="J1233" s="19">
        <v>80.113358724999998</v>
      </c>
      <c r="K1233" s="19">
        <v>89.060107458226994</v>
      </c>
      <c r="L1233" s="22">
        <v>3.1816104402447567</v>
      </c>
    </row>
    <row r="1234" spans="1:12" x14ac:dyDescent="0.25">
      <c r="A1234" s="17">
        <f t="shared" si="39"/>
        <v>1229</v>
      </c>
      <c r="B1234" s="17">
        <v>96623</v>
      </c>
      <c r="C1234" s="18" t="s">
        <v>807</v>
      </c>
      <c r="D1234" s="19">
        <v>2.2029809999999999</v>
      </c>
      <c r="E1234" s="19">
        <v>0</v>
      </c>
      <c r="F1234" s="19">
        <f t="shared" si="38"/>
        <v>2.2029809999999999</v>
      </c>
      <c r="G1234" s="19">
        <v>55.337238399999997</v>
      </c>
      <c r="H1234" s="19">
        <v>48.2301565</v>
      </c>
      <c r="I1234" s="19" t="s">
        <v>1797</v>
      </c>
      <c r="J1234" s="19">
        <v>265.11495507500001</v>
      </c>
      <c r="K1234" s="19">
        <v>303.77840721889902</v>
      </c>
      <c r="L1234" s="22">
        <v>5.4895837956904447</v>
      </c>
    </row>
    <row r="1235" spans="1:12" x14ac:dyDescent="0.25">
      <c r="A1235" s="17">
        <f t="shared" si="39"/>
        <v>1230</v>
      </c>
      <c r="B1235" s="17">
        <v>96672</v>
      </c>
      <c r="C1235" s="18" t="s">
        <v>1274</v>
      </c>
      <c r="D1235" s="19">
        <v>0.46027419999999997</v>
      </c>
      <c r="E1235" s="19">
        <v>0</v>
      </c>
      <c r="F1235" s="19">
        <f t="shared" si="38"/>
        <v>0.46027419999999997</v>
      </c>
      <c r="G1235" s="19">
        <v>28.498579800000002</v>
      </c>
      <c r="H1235" s="19">
        <v>22.565261844352001</v>
      </c>
      <c r="I1235" s="19" t="s">
        <v>1797</v>
      </c>
      <c r="J1235" s="19">
        <v>38.011995533333334</v>
      </c>
      <c r="K1235" s="19">
        <v>50.164135715614997</v>
      </c>
      <c r="L1235" s="22">
        <v>1.760232828009731</v>
      </c>
    </row>
    <row r="1236" spans="1:12" x14ac:dyDescent="0.25">
      <c r="A1236" s="17">
        <f t="shared" si="39"/>
        <v>1231</v>
      </c>
      <c r="B1236" s="17">
        <v>96933</v>
      </c>
      <c r="C1236" s="18" t="s">
        <v>1629</v>
      </c>
      <c r="D1236" s="19">
        <v>0</v>
      </c>
      <c r="E1236" s="19">
        <v>0</v>
      </c>
      <c r="F1236" s="19">
        <f t="shared" si="38"/>
        <v>0</v>
      </c>
      <c r="G1236" s="19">
        <v>0</v>
      </c>
      <c r="H1236" s="19">
        <v>0</v>
      </c>
      <c r="I1236" s="19" t="s">
        <v>1797</v>
      </c>
      <c r="J1236" s="19">
        <v>0</v>
      </c>
      <c r="K1236" s="19">
        <v>0</v>
      </c>
      <c r="L1236" s="19">
        <v>0</v>
      </c>
    </row>
    <row r="1237" spans="1:12" x14ac:dyDescent="0.25">
      <c r="A1237" s="17">
        <f t="shared" si="39"/>
        <v>1232</v>
      </c>
      <c r="B1237" s="17">
        <v>96974</v>
      </c>
      <c r="C1237" s="18" t="s">
        <v>1275</v>
      </c>
      <c r="D1237" s="19">
        <v>6.8889182999999994</v>
      </c>
      <c r="E1237" s="19">
        <v>0</v>
      </c>
      <c r="F1237" s="19">
        <f t="shared" si="38"/>
        <v>6.8889182999999994</v>
      </c>
      <c r="G1237" s="19">
        <v>530.63471470000002</v>
      </c>
      <c r="H1237" s="19">
        <v>423.14603519999997</v>
      </c>
      <c r="I1237" s="19" t="s">
        <v>1797</v>
      </c>
      <c r="J1237" s="19">
        <v>994.25804503333336</v>
      </c>
      <c r="K1237" s="19">
        <v>1240.5818560657231</v>
      </c>
      <c r="L1237" s="22">
        <v>2.3379206480433519</v>
      </c>
    </row>
    <row r="1238" spans="1:12" x14ac:dyDescent="0.25">
      <c r="A1238" s="17">
        <f t="shared" si="39"/>
        <v>1233</v>
      </c>
      <c r="B1238" s="17">
        <v>96994</v>
      </c>
      <c r="C1238" s="18" t="s">
        <v>226</v>
      </c>
      <c r="D1238" s="19">
        <v>0</v>
      </c>
      <c r="E1238" s="19">
        <v>0</v>
      </c>
      <c r="F1238" s="19">
        <f t="shared" si="38"/>
        <v>0</v>
      </c>
      <c r="G1238" s="19">
        <v>898.94245560000002</v>
      </c>
      <c r="H1238" s="19">
        <v>794.08519149999995</v>
      </c>
      <c r="I1238" s="19" t="s">
        <v>1797</v>
      </c>
      <c r="J1238" s="19">
        <v>1359.4278872499999</v>
      </c>
      <c r="K1238" s="19">
        <v>1781.5312628150009</v>
      </c>
      <c r="L1238" s="22">
        <v>1.9818079029607252</v>
      </c>
    </row>
    <row r="1239" spans="1:12" x14ac:dyDescent="0.25">
      <c r="A1239" s="17">
        <f t="shared" si="39"/>
        <v>1234</v>
      </c>
      <c r="B1239" s="17">
        <v>97038</v>
      </c>
      <c r="C1239" s="18" t="s">
        <v>1630</v>
      </c>
      <c r="D1239" s="19">
        <v>1.0959116</v>
      </c>
      <c r="E1239" s="19">
        <v>0</v>
      </c>
      <c r="F1239" s="19">
        <f t="shared" si="38"/>
        <v>1.0959116</v>
      </c>
      <c r="G1239" s="19">
        <v>44.075854</v>
      </c>
      <c r="H1239" s="19">
        <v>22.996967999999999</v>
      </c>
      <c r="I1239" s="19" t="s">
        <v>1797</v>
      </c>
      <c r="J1239" s="19">
        <v>142.05701414166668</v>
      </c>
      <c r="K1239" s="19">
        <v>157.561758895553</v>
      </c>
      <c r="L1239" s="22">
        <v>3.5747862967227588</v>
      </c>
    </row>
    <row r="1240" spans="1:12" x14ac:dyDescent="0.25">
      <c r="A1240" s="17">
        <f t="shared" si="39"/>
        <v>1235</v>
      </c>
      <c r="B1240" s="17">
        <v>97198</v>
      </c>
      <c r="C1240" s="18" t="s">
        <v>808</v>
      </c>
      <c r="D1240" s="19">
        <v>0.20491020000000001</v>
      </c>
      <c r="E1240" s="19">
        <v>0</v>
      </c>
      <c r="F1240" s="19">
        <f t="shared" si="38"/>
        <v>0.20491020000000001</v>
      </c>
      <c r="G1240" s="19">
        <v>25.010740500000001</v>
      </c>
      <c r="H1240" s="19">
        <v>15.8442515</v>
      </c>
      <c r="I1240" s="19" t="s">
        <v>1797</v>
      </c>
      <c r="J1240" s="19">
        <v>31.855015216666665</v>
      </c>
      <c r="K1240" s="19">
        <v>42.153603320294003</v>
      </c>
      <c r="L1240" s="22">
        <v>1.6854200426530355</v>
      </c>
    </row>
    <row r="1241" spans="1:12" x14ac:dyDescent="0.25">
      <c r="A1241" s="17">
        <f t="shared" si="39"/>
        <v>1236</v>
      </c>
      <c r="B1241" s="17">
        <v>97237</v>
      </c>
      <c r="C1241" s="18" t="s">
        <v>145</v>
      </c>
      <c r="D1241" s="19">
        <v>0.54074270000000002</v>
      </c>
      <c r="E1241" s="19">
        <v>0</v>
      </c>
      <c r="F1241" s="19">
        <f t="shared" si="38"/>
        <v>0.54074270000000002</v>
      </c>
      <c r="G1241" s="19">
        <v>284.94575270000001</v>
      </c>
      <c r="H1241" s="19">
        <v>284.18388049999999</v>
      </c>
      <c r="I1241" s="19" t="s">
        <v>1797</v>
      </c>
      <c r="J1241" s="19">
        <v>84.560060091666671</v>
      </c>
      <c r="K1241" s="19">
        <v>287.31641950630399</v>
      </c>
      <c r="L1241" s="22">
        <v>1.0083197127307242</v>
      </c>
    </row>
    <row r="1242" spans="1:12" x14ac:dyDescent="0.25">
      <c r="A1242" s="17">
        <f t="shared" si="39"/>
        <v>1237</v>
      </c>
      <c r="B1242" s="17">
        <v>97243</v>
      </c>
      <c r="C1242" s="18" t="s">
        <v>1631</v>
      </c>
      <c r="D1242" s="19">
        <v>0.84499600000000008</v>
      </c>
      <c r="E1242" s="19">
        <v>0</v>
      </c>
      <c r="F1242" s="19">
        <f t="shared" si="38"/>
        <v>0.84499600000000008</v>
      </c>
      <c r="G1242" s="19">
        <v>83.9247728</v>
      </c>
      <c r="H1242" s="19">
        <v>55.130171400000002</v>
      </c>
      <c r="I1242" s="19" t="s">
        <v>1797</v>
      </c>
      <c r="J1242" s="19">
        <v>71.447881949999996</v>
      </c>
      <c r="K1242" s="19">
        <v>98.651358447584997</v>
      </c>
      <c r="L1242" s="22">
        <v>1.1754736433148258</v>
      </c>
    </row>
    <row r="1243" spans="1:12" x14ac:dyDescent="0.25">
      <c r="A1243" s="17">
        <f t="shared" si="39"/>
        <v>1238</v>
      </c>
      <c r="B1243" s="17">
        <v>97251</v>
      </c>
      <c r="C1243" s="18" t="s">
        <v>1276</v>
      </c>
      <c r="D1243" s="19">
        <v>0</v>
      </c>
      <c r="E1243" s="19">
        <v>0</v>
      </c>
      <c r="F1243" s="19">
        <f t="shared" si="38"/>
        <v>0</v>
      </c>
      <c r="G1243" s="19">
        <v>0</v>
      </c>
      <c r="H1243" s="19">
        <v>0</v>
      </c>
      <c r="I1243" s="19" t="s">
        <v>1797</v>
      </c>
      <c r="J1243" s="19">
        <v>0</v>
      </c>
      <c r="K1243" s="19">
        <v>0</v>
      </c>
      <c r="L1243" s="19">
        <v>0</v>
      </c>
    </row>
    <row r="1244" spans="1:12" x14ac:dyDescent="0.25">
      <c r="A1244" s="17">
        <f t="shared" si="39"/>
        <v>1239</v>
      </c>
      <c r="B1244" s="17">
        <v>97272</v>
      </c>
      <c r="C1244" s="18" t="s">
        <v>809</v>
      </c>
      <c r="D1244" s="19">
        <v>1.5112161</v>
      </c>
      <c r="E1244" s="19">
        <v>0</v>
      </c>
      <c r="F1244" s="19">
        <f t="shared" si="38"/>
        <v>1.5112161</v>
      </c>
      <c r="G1244" s="19">
        <v>82.898933799999995</v>
      </c>
      <c r="H1244" s="19">
        <v>63.531635299999998</v>
      </c>
      <c r="I1244" s="19" t="s">
        <v>1797</v>
      </c>
      <c r="J1244" s="19">
        <v>168.471018875</v>
      </c>
      <c r="K1244" s="19">
        <v>214.08235610393501</v>
      </c>
      <c r="L1244" s="22">
        <v>2.5824500544292288</v>
      </c>
    </row>
    <row r="1245" spans="1:12" x14ac:dyDescent="0.25">
      <c r="A1245" s="17">
        <f t="shared" si="39"/>
        <v>1240</v>
      </c>
      <c r="B1245" s="17">
        <v>97274</v>
      </c>
      <c r="C1245" s="18" t="s">
        <v>1277</v>
      </c>
      <c r="D1245" s="19">
        <v>0</v>
      </c>
      <c r="E1245" s="19">
        <v>0</v>
      </c>
      <c r="F1245" s="19">
        <f t="shared" si="38"/>
        <v>0</v>
      </c>
      <c r="G1245" s="19">
        <v>0</v>
      </c>
      <c r="H1245" s="19">
        <v>0</v>
      </c>
      <c r="I1245" s="19" t="s">
        <v>1797</v>
      </c>
      <c r="J1245" s="19">
        <v>0</v>
      </c>
      <c r="K1245" s="19">
        <v>0</v>
      </c>
      <c r="L1245" s="19">
        <v>0</v>
      </c>
    </row>
    <row r="1246" spans="1:12" x14ac:dyDescent="0.25">
      <c r="A1246" s="17">
        <f t="shared" si="39"/>
        <v>1241</v>
      </c>
      <c r="B1246" s="17">
        <v>97534</v>
      </c>
      <c r="C1246" s="18" t="s">
        <v>1278</v>
      </c>
      <c r="D1246" s="19">
        <v>6.3830603000000004</v>
      </c>
      <c r="E1246" s="19">
        <v>0</v>
      </c>
      <c r="F1246" s="19">
        <f t="shared" si="38"/>
        <v>6.3830603000000004</v>
      </c>
      <c r="G1246" s="19">
        <v>306.12942149999998</v>
      </c>
      <c r="H1246" s="19">
        <v>217.224515</v>
      </c>
      <c r="I1246" s="19" t="s">
        <v>1797</v>
      </c>
      <c r="J1246" s="19">
        <v>729.64358762500001</v>
      </c>
      <c r="K1246" s="19">
        <v>878.58999839052103</v>
      </c>
      <c r="L1246" s="22">
        <v>2.8699952918132734</v>
      </c>
    </row>
    <row r="1247" spans="1:12" x14ac:dyDescent="0.25">
      <c r="A1247" s="17">
        <f t="shared" si="39"/>
        <v>1242</v>
      </c>
      <c r="B1247" s="17">
        <v>97613</v>
      </c>
      <c r="C1247" s="18" t="s">
        <v>1632</v>
      </c>
      <c r="D1247" s="19">
        <v>0</v>
      </c>
      <c r="E1247" s="19">
        <v>0</v>
      </c>
      <c r="F1247" s="19">
        <f t="shared" si="38"/>
        <v>0</v>
      </c>
      <c r="G1247" s="19">
        <v>0</v>
      </c>
      <c r="H1247" s="19">
        <v>0</v>
      </c>
      <c r="I1247" s="19" t="s">
        <v>1797</v>
      </c>
      <c r="J1247" s="19">
        <v>0</v>
      </c>
      <c r="K1247" s="19">
        <v>0</v>
      </c>
      <c r="L1247" s="19">
        <v>0</v>
      </c>
    </row>
    <row r="1248" spans="1:12" x14ac:dyDescent="0.25">
      <c r="A1248" s="17">
        <f t="shared" si="39"/>
        <v>1243</v>
      </c>
      <c r="B1248" s="17">
        <v>97776</v>
      </c>
      <c r="C1248" s="18" t="s">
        <v>489</v>
      </c>
      <c r="D1248" s="19">
        <v>0</v>
      </c>
      <c r="E1248" s="19">
        <v>0</v>
      </c>
      <c r="F1248" s="19">
        <f t="shared" si="38"/>
        <v>0</v>
      </c>
      <c r="G1248" s="19">
        <v>0</v>
      </c>
      <c r="H1248" s="19">
        <v>0</v>
      </c>
      <c r="I1248" s="19" t="s">
        <v>1797</v>
      </c>
      <c r="J1248" s="19">
        <v>0</v>
      </c>
      <c r="K1248" s="19">
        <v>0</v>
      </c>
      <c r="L1248" s="19">
        <v>0</v>
      </c>
    </row>
    <row r="1249" spans="1:12" x14ac:dyDescent="0.25">
      <c r="A1249" s="17">
        <f t="shared" si="39"/>
        <v>1244</v>
      </c>
      <c r="B1249" s="17">
        <v>97797</v>
      </c>
      <c r="C1249" s="18" t="s">
        <v>1279</v>
      </c>
      <c r="D1249" s="19">
        <v>0.79678990000000005</v>
      </c>
      <c r="E1249" s="19">
        <v>0</v>
      </c>
      <c r="F1249" s="19">
        <f t="shared" si="38"/>
        <v>0.79678990000000005</v>
      </c>
      <c r="G1249" s="19">
        <v>38.454899099999999</v>
      </c>
      <c r="H1249" s="19">
        <v>14.273080200000001</v>
      </c>
      <c r="I1249" s="19" t="s">
        <v>1797</v>
      </c>
      <c r="J1249" s="19">
        <v>102.88090485833334</v>
      </c>
      <c r="K1249" s="19">
        <v>109.090969042163</v>
      </c>
      <c r="L1249" s="22">
        <v>2.8368549026348373</v>
      </c>
    </row>
    <row r="1250" spans="1:12" x14ac:dyDescent="0.25">
      <c r="A1250" s="17">
        <f t="shared" si="39"/>
        <v>1245</v>
      </c>
      <c r="B1250" s="17">
        <v>97835</v>
      </c>
      <c r="C1250" s="18" t="s">
        <v>227</v>
      </c>
      <c r="D1250" s="19">
        <v>40.882189599999997</v>
      </c>
      <c r="E1250" s="19">
        <v>0</v>
      </c>
      <c r="F1250" s="19">
        <f t="shared" si="38"/>
        <v>40.882189599999997</v>
      </c>
      <c r="G1250" s="19">
        <v>3494.2813207999998</v>
      </c>
      <c r="H1250" s="19">
        <v>2400.6848636999998</v>
      </c>
      <c r="I1250" s="19" t="s">
        <v>1797</v>
      </c>
      <c r="J1250" s="19">
        <v>5304.4822216749999</v>
      </c>
      <c r="K1250" s="19">
        <v>6714.9273161445572</v>
      </c>
      <c r="L1250" s="22">
        <v>1.9216905279415812</v>
      </c>
    </row>
    <row r="1251" spans="1:12" x14ac:dyDescent="0.25">
      <c r="A1251" s="17">
        <f t="shared" si="39"/>
        <v>1246</v>
      </c>
      <c r="B1251" s="17">
        <v>97927</v>
      </c>
      <c r="C1251" s="18" t="s">
        <v>810</v>
      </c>
      <c r="D1251" s="19">
        <v>0.28551549999999998</v>
      </c>
      <c r="E1251" s="19">
        <v>0</v>
      </c>
      <c r="F1251" s="19">
        <f t="shared" si="38"/>
        <v>0.28551549999999998</v>
      </c>
      <c r="G1251" s="19">
        <v>34.401783100000003</v>
      </c>
      <c r="H1251" s="19">
        <v>13.591092400000001</v>
      </c>
      <c r="I1251" s="19" t="s">
        <v>1797</v>
      </c>
      <c r="J1251" s="19">
        <v>49.231160316666667</v>
      </c>
      <c r="K1251" s="19">
        <v>56.311964473464997</v>
      </c>
      <c r="L1251" s="22">
        <v>1.6368908643419995</v>
      </c>
    </row>
    <row r="1252" spans="1:12" x14ac:dyDescent="0.25">
      <c r="A1252" s="17">
        <f t="shared" si="39"/>
        <v>1247</v>
      </c>
      <c r="B1252" s="17">
        <v>98012</v>
      </c>
      <c r="C1252" s="18" t="s">
        <v>1633</v>
      </c>
      <c r="D1252" s="19">
        <v>7.9057861999999997</v>
      </c>
      <c r="E1252" s="19">
        <v>0</v>
      </c>
      <c r="F1252" s="19">
        <f t="shared" si="38"/>
        <v>7.9057861999999997</v>
      </c>
      <c r="G1252" s="19">
        <v>675.58508159999997</v>
      </c>
      <c r="H1252" s="19">
        <v>423.6033516</v>
      </c>
      <c r="I1252" s="19" t="s">
        <v>1797</v>
      </c>
      <c r="J1252" s="19">
        <v>911.69675244999996</v>
      </c>
      <c r="K1252" s="19">
        <v>1123.847374064417</v>
      </c>
      <c r="L1252" s="22">
        <v>1.6635171567181288</v>
      </c>
    </row>
    <row r="1253" spans="1:12" x14ac:dyDescent="0.25">
      <c r="A1253" s="17">
        <f t="shared" si="39"/>
        <v>1248</v>
      </c>
      <c r="B1253" s="17">
        <v>98133</v>
      </c>
      <c r="C1253" s="18" t="s">
        <v>445</v>
      </c>
      <c r="D1253" s="19">
        <v>0</v>
      </c>
      <c r="E1253" s="19">
        <v>0</v>
      </c>
      <c r="F1253" s="19">
        <f t="shared" si="38"/>
        <v>0</v>
      </c>
      <c r="G1253" s="19">
        <v>0</v>
      </c>
      <c r="H1253" s="19">
        <v>0</v>
      </c>
      <c r="I1253" s="19" t="s">
        <v>1797</v>
      </c>
      <c r="J1253" s="19">
        <v>0</v>
      </c>
      <c r="K1253" s="19">
        <v>0</v>
      </c>
      <c r="L1253" s="19">
        <v>0</v>
      </c>
    </row>
    <row r="1254" spans="1:12" x14ac:dyDescent="0.25">
      <c r="A1254" s="17">
        <f t="shared" si="39"/>
        <v>1249</v>
      </c>
      <c r="B1254" s="17">
        <v>98215</v>
      </c>
      <c r="C1254" s="18" t="s">
        <v>1634</v>
      </c>
      <c r="D1254" s="19">
        <v>0</v>
      </c>
      <c r="E1254" s="19">
        <v>0</v>
      </c>
      <c r="F1254" s="19">
        <f t="shared" si="38"/>
        <v>0</v>
      </c>
      <c r="G1254" s="19">
        <v>0</v>
      </c>
      <c r="H1254" s="19">
        <v>0</v>
      </c>
      <c r="I1254" s="19" t="s">
        <v>1797</v>
      </c>
      <c r="J1254" s="19">
        <v>0</v>
      </c>
      <c r="K1254" s="19">
        <v>0</v>
      </c>
      <c r="L1254" s="19">
        <v>0</v>
      </c>
    </row>
    <row r="1255" spans="1:12" x14ac:dyDescent="0.25">
      <c r="A1255" s="17">
        <f t="shared" si="39"/>
        <v>1250</v>
      </c>
      <c r="B1255" s="17">
        <v>98267</v>
      </c>
      <c r="C1255" s="18" t="s">
        <v>1635</v>
      </c>
      <c r="D1255" s="19">
        <v>6.9540100000000007E-2</v>
      </c>
      <c r="E1255" s="19">
        <v>0</v>
      </c>
      <c r="F1255" s="19">
        <f t="shared" si="38"/>
        <v>6.9540100000000007E-2</v>
      </c>
      <c r="G1255" s="19">
        <v>7.1744477</v>
      </c>
      <c r="H1255" s="19">
        <v>5.7466374</v>
      </c>
      <c r="I1255" s="19" t="s">
        <v>1797</v>
      </c>
      <c r="J1255" s="19">
        <v>9.0047887166666651</v>
      </c>
      <c r="K1255" s="19">
        <v>11.822182836286</v>
      </c>
      <c r="L1255" s="22">
        <v>1.6478178294178658</v>
      </c>
    </row>
    <row r="1256" spans="1:12" x14ac:dyDescent="0.25">
      <c r="A1256" s="17">
        <f t="shared" si="39"/>
        <v>1251</v>
      </c>
      <c r="B1256" s="17">
        <v>98307</v>
      </c>
      <c r="C1256" s="18" t="s">
        <v>1636</v>
      </c>
      <c r="D1256" s="19">
        <v>1.5499000000000001E-3</v>
      </c>
      <c r="E1256" s="19">
        <v>0</v>
      </c>
      <c r="F1256" s="19">
        <f t="shared" si="38"/>
        <v>1.5499000000000001E-3</v>
      </c>
      <c r="G1256" s="19">
        <v>1.0799460000000001</v>
      </c>
      <c r="H1256" s="19">
        <v>1.0799460000000001</v>
      </c>
      <c r="I1256" s="19" t="s">
        <v>1797</v>
      </c>
      <c r="J1256" s="19">
        <v>0.19464338333333334</v>
      </c>
      <c r="K1256" s="19">
        <v>1.0947083623560001</v>
      </c>
      <c r="L1256" s="22">
        <v>1.0136695375102089</v>
      </c>
    </row>
    <row r="1257" spans="1:12" x14ac:dyDescent="0.25">
      <c r="A1257" s="17">
        <f t="shared" si="39"/>
        <v>1252</v>
      </c>
      <c r="B1257" s="17">
        <v>98335</v>
      </c>
      <c r="C1257" s="18" t="s">
        <v>811</v>
      </c>
      <c r="D1257" s="19">
        <v>0</v>
      </c>
      <c r="E1257" s="19">
        <v>0</v>
      </c>
      <c r="F1257" s="19">
        <f t="shared" si="38"/>
        <v>0</v>
      </c>
      <c r="G1257" s="19">
        <v>0</v>
      </c>
      <c r="H1257" s="19">
        <v>0</v>
      </c>
      <c r="I1257" s="19" t="s">
        <v>1797</v>
      </c>
      <c r="J1257" s="19">
        <v>0</v>
      </c>
      <c r="K1257" s="19">
        <v>0</v>
      </c>
      <c r="L1257" s="19">
        <v>0</v>
      </c>
    </row>
    <row r="1258" spans="1:12" x14ac:dyDescent="0.25">
      <c r="A1258" s="17">
        <f t="shared" si="39"/>
        <v>1253</v>
      </c>
      <c r="B1258" s="17">
        <v>98654</v>
      </c>
      <c r="C1258" s="18" t="s">
        <v>812</v>
      </c>
      <c r="D1258" s="19">
        <v>0.22713259999999999</v>
      </c>
      <c r="E1258" s="19">
        <v>0</v>
      </c>
      <c r="F1258" s="19">
        <f t="shared" si="38"/>
        <v>0.22713259999999999</v>
      </c>
      <c r="G1258" s="19">
        <v>60.626968499999997</v>
      </c>
      <c r="H1258" s="19">
        <v>60.192269500000002</v>
      </c>
      <c r="I1258" s="19" t="s">
        <v>1797</v>
      </c>
      <c r="J1258" s="19">
        <v>35.515072591666666</v>
      </c>
      <c r="K1258" s="19">
        <v>62.403487633928997</v>
      </c>
      <c r="L1258" s="22">
        <v>1.0293024569409075</v>
      </c>
    </row>
    <row r="1259" spans="1:12" x14ac:dyDescent="0.25">
      <c r="A1259" s="17">
        <f t="shared" si="39"/>
        <v>1254</v>
      </c>
      <c r="B1259" s="17">
        <v>98661</v>
      </c>
      <c r="C1259" s="18" t="s">
        <v>1280</v>
      </c>
      <c r="D1259" s="19">
        <v>12.666298600000001</v>
      </c>
      <c r="E1259" s="19">
        <v>0</v>
      </c>
      <c r="F1259" s="19">
        <f t="shared" si="38"/>
        <v>12.666298600000001</v>
      </c>
      <c r="G1259" s="19">
        <v>838.30756570000005</v>
      </c>
      <c r="H1259" s="19">
        <v>475.64583190000002</v>
      </c>
      <c r="I1259" s="19" t="s">
        <v>1797</v>
      </c>
      <c r="J1259" s="19">
        <v>1652.2067007666667</v>
      </c>
      <c r="K1259" s="19">
        <v>1920.5338555883341</v>
      </c>
      <c r="L1259" s="22">
        <v>2.2909656719901581</v>
      </c>
    </row>
    <row r="1260" spans="1:12" x14ac:dyDescent="0.25">
      <c r="A1260" s="17">
        <f t="shared" si="39"/>
        <v>1255</v>
      </c>
      <c r="B1260" s="17">
        <v>98691</v>
      </c>
      <c r="C1260" s="18" t="s">
        <v>1281</v>
      </c>
      <c r="D1260" s="19">
        <v>4.9524246000000005</v>
      </c>
      <c r="E1260" s="19">
        <v>0</v>
      </c>
      <c r="F1260" s="19">
        <f t="shared" si="38"/>
        <v>4.9524246000000005</v>
      </c>
      <c r="G1260" s="19">
        <v>290.59729320000002</v>
      </c>
      <c r="H1260" s="19">
        <v>205.33177841130399</v>
      </c>
      <c r="I1260" s="19" t="s">
        <v>1797</v>
      </c>
      <c r="J1260" s="19">
        <v>588.09951138333338</v>
      </c>
      <c r="K1260" s="19">
        <v>760.43232735306003</v>
      </c>
      <c r="L1260" s="22">
        <v>2.6167908137730032</v>
      </c>
    </row>
    <row r="1261" spans="1:12" x14ac:dyDescent="0.25">
      <c r="A1261" s="17">
        <f t="shared" si="39"/>
        <v>1256</v>
      </c>
      <c r="B1261" s="17">
        <v>98730</v>
      </c>
      <c r="C1261" s="18" t="s">
        <v>813</v>
      </c>
      <c r="D1261" s="19">
        <v>0</v>
      </c>
      <c r="E1261" s="19">
        <v>0</v>
      </c>
      <c r="F1261" s="19">
        <f t="shared" si="38"/>
        <v>0</v>
      </c>
      <c r="G1261" s="19">
        <v>0</v>
      </c>
      <c r="H1261" s="19">
        <v>0</v>
      </c>
      <c r="I1261" s="19" t="s">
        <v>1797</v>
      </c>
      <c r="J1261" s="19">
        <v>0</v>
      </c>
      <c r="K1261" s="19">
        <v>0</v>
      </c>
      <c r="L1261" s="19">
        <v>0</v>
      </c>
    </row>
    <row r="1262" spans="1:12" x14ac:dyDescent="0.25">
      <c r="A1262" s="17">
        <f t="shared" si="39"/>
        <v>1257</v>
      </c>
      <c r="B1262" s="17">
        <v>98788</v>
      </c>
      <c r="C1262" s="18" t="s">
        <v>1282</v>
      </c>
      <c r="D1262" s="19">
        <v>0</v>
      </c>
      <c r="E1262" s="19">
        <v>0</v>
      </c>
      <c r="F1262" s="19">
        <f t="shared" si="38"/>
        <v>0</v>
      </c>
      <c r="G1262" s="19">
        <v>0</v>
      </c>
      <c r="H1262" s="19">
        <v>0</v>
      </c>
      <c r="I1262" s="19" t="s">
        <v>1797</v>
      </c>
      <c r="J1262" s="19">
        <v>0</v>
      </c>
      <c r="K1262" s="19">
        <v>0</v>
      </c>
      <c r="L1262" s="19">
        <v>0</v>
      </c>
    </row>
    <row r="1263" spans="1:12" x14ac:dyDescent="0.25">
      <c r="A1263" s="17">
        <f t="shared" si="39"/>
        <v>1258</v>
      </c>
      <c r="B1263" s="17">
        <v>99071</v>
      </c>
      <c r="C1263" s="18" t="s">
        <v>1283</v>
      </c>
      <c r="D1263" s="19">
        <v>6.5175299999999992E-2</v>
      </c>
      <c r="E1263" s="19">
        <v>0</v>
      </c>
      <c r="F1263" s="19">
        <f t="shared" si="38"/>
        <v>6.5175299999999992E-2</v>
      </c>
      <c r="G1263" s="19">
        <v>2.5836125000000001</v>
      </c>
      <c r="H1263" s="19">
        <v>1.8298707999999999</v>
      </c>
      <c r="I1263" s="19" t="s">
        <v>1797</v>
      </c>
      <c r="J1263" s="19">
        <v>7.9306672499999999</v>
      </c>
      <c r="K1263" s="19">
        <v>9.0424785257460005</v>
      </c>
      <c r="L1263" s="22">
        <v>3.4999360491350773</v>
      </c>
    </row>
    <row r="1264" spans="1:12" x14ac:dyDescent="0.25">
      <c r="A1264" s="17">
        <f t="shared" si="39"/>
        <v>1259</v>
      </c>
      <c r="B1264" s="17">
        <v>99075</v>
      </c>
      <c r="C1264" s="18" t="s">
        <v>814</v>
      </c>
      <c r="D1264" s="19">
        <v>3.4347192999999998</v>
      </c>
      <c r="E1264" s="19">
        <v>0</v>
      </c>
      <c r="F1264" s="19">
        <f t="shared" si="38"/>
        <v>3.4347192999999998</v>
      </c>
      <c r="G1264" s="19">
        <v>60.048998599999997</v>
      </c>
      <c r="H1264" s="19">
        <v>59.0735569</v>
      </c>
      <c r="I1264" s="19" t="s">
        <v>1797</v>
      </c>
      <c r="J1264" s="19">
        <v>399.31119761666668</v>
      </c>
      <c r="K1264" s="19">
        <v>445.68616167935301</v>
      </c>
      <c r="L1264" s="22">
        <v>7.4220415339174872</v>
      </c>
    </row>
    <row r="1265" spans="1:12" x14ac:dyDescent="0.25">
      <c r="A1265" s="17">
        <f t="shared" si="39"/>
        <v>1260</v>
      </c>
      <c r="B1265" s="17">
        <v>99625</v>
      </c>
      <c r="C1265" s="18" t="s">
        <v>1284</v>
      </c>
      <c r="D1265" s="19">
        <v>0</v>
      </c>
      <c r="E1265" s="19">
        <v>0</v>
      </c>
      <c r="F1265" s="19">
        <f t="shared" si="38"/>
        <v>0</v>
      </c>
      <c r="G1265" s="19">
        <v>0</v>
      </c>
      <c r="H1265" s="19">
        <v>0</v>
      </c>
      <c r="I1265" s="19" t="s">
        <v>1797</v>
      </c>
      <c r="J1265" s="19">
        <v>0</v>
      </c>
      <c r="K1265" s="19">
        <v>0</v>
      </c>
      <c r="L1265" s="19">
        <v>0</v>
      </c>
    </row>
    <row r="1266" spans="1:12" x14ac:dyDescent="0.25">
      <c r="A1266" s="17">
        <f t="shared" si="39"/>
        <v>1261</v>
      </c>
      <c r="B1266" s="17">
        <v>99653</v>
      </c>
      <c r="C1266" s="18" t="s">
        <v>1285</v>
      </c>
      <c r="D1266" s="19">
        <v>0</v>
      </c>
      <c r="E1266" s="19">
        <v>0</v>
      </c>
      <c r="F1266" s="19">
        <f t="shared" si="38"/>
        <v>0</v>
      </c>
      <c r="G1266" s="19">
        <v>0</v>
      </c>
      <c r="H1266" s="19">
        <v>0</v>
      </c>
      <c r="I1266" s="19" t="s">
        <v>1797</v>
      </c>
      <c r="J1266" s="19">
        <v>0</v>
      </c>
      <c r="K1266" s="19">
        <v>0</v>
      </c>
      <c r="L1266" s="19">
        <v>0</v>
      </c>
    </row>
    <row r="1267" spans="1:12" x14ac:dyDescent="0.25">
      <c r="A1267" s="17">
        <f t="shared" si="39"/>
        <v>1262</v>
      </c>
      <c r="B1267" s="17">
        <v>99699</v>
      </c>
      <c r="C1267" s="18" t="s">
        <v>228</v>
      </c>
      <c r="D1267" s="19">
        <v>4.4119349000000003</v>
      </c>
      <c r="E1267" s="19">
        <v>0</v>
      </c>
      <c r="F1267" s="19">
        <f t="shared" si="38"/>
        <v>4.4119349000000003</v>
      </c>
      <c r="G1267" s="19">
        <v>161.99012690000001</v>
      </c>
      <c r="H1267" s="19">
        <v>161.6419004</v>
      </c>
      <c r="I1267" s="19" t="s">
        <v>1797</v>
      </c>
      <c r="J1267" s="19">
        <v>534.63223112499998</v>
      </c>
      <c r="K1267" s="19">
        <v>616.40509252783204</v>
      </c>
      <c r="L1267" s="22">
        <v>3.805201615209254</v>
      </c>
    </row>
    <row r="1268" spans="1:12" x14ac:dyDescent="0.25">
      <c r="A1268" s="17">
        <f t="shared" si="39"/>
        <v>1263</v>
      </c>
      <c r="B1268" s="17">
        <v>99790</v>
      </c>
      <c r="C1268" s="18" t="s">
        <v>1637</v>
      </c>
      <c r="D1268" s="19">
        <v>0.1427108</v>
      </c>
      <c r="E1268" s="19">
        <v>0</v>
      </c>
      <c r="F1268" s="19">
        <f t="shared" si="38"/>
        <v>0.1427108</v>
      </c>
      <c r="G1268" s="19">
        <v>96.058862599999998</v>
      </c>
      <c r="H1268" s="19">
        <v>50.507534399999997</v>
      </c>
      <c r="I1268" s="19" t="s">
        <v>1797</v>
      </c>
      <c r="J1268" s="19">
        <v>26.939151591666665</v>
      </c>
      <c r="K1268" s="19">
        <v>52.225177664138002</v>
      </c>
      <c r="L1268" s="22">
        <v>0.54367890947875952</v>
      </c>
    </row>
    <row r="1269" spans="1:12" x14ac:dyDescent="0.25">
      <c r="A1269" s="17">
        <f t="shared" si="39"/>
        <v>1264</v>
      </c>
      <c r="B1269" s="17">
        <v>99930</v>
      </c>
      <c r="C1269" s="18" t="s">
        <v>1286</v>
      </c>
      <c r="D1269" s="19">
        <v>0</v>
      </c>
      <c r="E1269" s="19">
        <v>0</v>
      </c>
      <c r="F1269" s="19">
        <f t="shared" si="38"/>
        <v>0</v>
      </c>
      <c r="G1269" s="19">
        <v>0</v>
      </c>
      <c r="H1269" s="19">
        <v>0</v>
      </c>
      <c r="I1269" s="19" t="s">
        <v>1797</v>
      </c>
      <c r="J1269" s="19">
        <v>0</v>
      </c>
      <c r="K1269" s="19">
        <v>0</v>
      </c>
      <c r="L1269" s="19">
        <v>0</v>
      </c>
    </row>
    <row r="1270" spans="1:12" x14ac:dyDescent="0.25">
      <c r="A1270" s="17">
        <f t="shared" si="39"/>
        <v>1265</v>
      </c>
      <c r="B1270" s="17">
        <v>99968</v>
      </c>
      <c r="C1270" s="18" t="s">
        <v>1287</v>
      </c>
      <c r="D1270" s="19">
        <v>0</v>
      </c>
      <c r="E1270" s="19">
        <v>0</v>
      </c>
      <c r="F1270" s="19">
        <f t="shared" si="38"/>
        <v>0</v>
      </c>
      <c r="G1270" s="19">
        <v>0</v>
      </c>
      <c r="H1270" s="19">
        <v>0</v>
      </c>
      <c r="I1270" s="19" t="s">
        <v>1797</v>
      </c>
      <c r="J1270" s="19">
        <v>0</v>
      </c>
      <c r="K1270" s="19">
        <v>0</v>
      </c>
      <c r="L1270" s="19">
        <v>0</v>
      </c>
    </row>
    <row r="1271" spans="1:12" x14ac:dyDescent="0.25">
      <c r="A1271" s="17">
        <f t="shared" si="39"/>
        <v>1266</v>
      </c>
      <c r="B1271" s="17">
        <v>100283</v>
      </c>
      <c r="C1271" s="18" t="s">
        <v>815</v>
      </c>
      <c r="D1271" s="19">
        <v>2.3891199999999998E-2</v>
      </c>
      <c r="E1271" s="19">
        <v>0</v>
      </c>
      <c r="F1271" s="19">
        <f t="shared" si="38"/>
        <v>2.3891199999999998E-2</v>
      </c>
      <c r="G1271" s="19">
        <v>1.4799282</v>
      </c>
      <c r="H1271" s="19">
        <v>0.41330630000000002</v>
      </c>
      <c r="I1271" s="19" t="s">
        <v>1797</v>
      </c>
      <c r="J1271" s="19">
        <v>5.575721783333333</v>
      </c>
      <c r="K1271" s="19">
        <v>5.5134142208860002</v>
      </c>
      <c r="L1271" s="22">
        <v>3.7254606141608764</v>
      </c>
    </row>
    <row r="1272" spans="1:12" x14ac:dyDescent="0.25">
      <c r="A1272" s="17">
        <f t="shared" si="39"/>
        <v>1267</v>
      </c>
      <c r="B1272" s="17">
        <v>100284</v>
      </c>
      <c r="C1272" s="18" t="s">
        <v>816</v>
      </c>
      <c r="D1272" s="19">
        <v>0.20761279999999999</v>
      </c>
      <c r="E1272" s="19">
        <v>0</v>
      </c>
      <c r="F1272" s="19">
        <f t="shared" si="38"/>
        <v>0.20761279999999999</v>
      </c>
      <c r="G1272" s="19">
        <v>10.1349933</v>
      </c>
      <c r="H1272" s="19">
        <v>-8.8114687000000007</v>
      </c>
      <c r="I1272" s="19" t="s">
        <v>1797</v>
      </c>
      <c r="J1272" s="19">
        <v>24.81473085</v>
      </c>
      <c r="K1272" s="19">
        <v>27.108749392846999</v>
      </c>
      <c r="L1272" s="22">
        <v>2.6747673718587461</v>
      </c>
    </row>
    <row r="1273" spans="1:12" x14ac:dyDescent="0.25">
      <c r="A1273" s="17">
        <f t="shared" si="39"/>
        <v>1268</v>
      </c>
      <c r="B1273" s="17">
        <v>100416</v>
      </c>
      <c r="C1273" s="18" t="s">
        <v>1638</v>
      </c>
      <c r="D1273" s="19">
        <v>6.3079478</v>
      </c>
      <c r="E1273" s="19">
        <v>0</v>
      </c>
      <c r="F1273" s="19">
        <f t="shared" si="38"/>
        <v>6.3079478</v>
      </c>
      <c r="G1273" s="19">
        <v>258.26891289999998</v>
      </c>
      <c r="H1273" s="19">
        <v>216.9579368</v>
      </c>
      <c r="I1273" s="19" t="s">
        <v>1797</v>
      </c>
      <c r="J1273" s="19">
        <v>392.62319090833336</v>
      </c>
      <c r="K1273" s="19">
        <v>509.96477608251303</v>
      </c>
      <c r="L1273" s="22">
        <v>1.9745495900235117</v>
      </c>
    </row>
    <row r="1274" spans="1:12" x14ac:dyDescent="0.25">
      <c r="A1274" s="17">
        <f t="shared" si="39"/>
        <v>1269</v>
      </c>
      <c r="B1274" s="17">
        <v>100417</v>
      </c>
      <c r="C1274" s="18" t="s">
        <v>1288</v>
      </c>
      <c r="D1274" s="19">
        <v>0</v>
      </c>
      <c r="E1274" s="19">
        <v>0</v>
      </c>
      <c r="F1274" s="19">
        <f t="shared" si="38"/>
        <v>0</v>
      </c>
      <c r="G1274" s="19">
        <v>0</v>
      </c>
      <c r="H1274" s="19">
        <v>0</v>
      </c>
      <c r="I1274" s="19" t="s">
        <v>1797</v>
      </c>
      <c r="J1274" s="19">
        <v>0</v>
      </c>
      <c r="K1274" s="19">
        <v>0</v>
      </c>
      <c r="L1274" s="19">
        <v>0</v>
      </c>
    </row>
    <row r="1275" spans="1:12" x14ac:dyDescent="0.25">
      <c r="A1275" s="17">
        <f t="shared" si="39"/>
        <v>1270</v>
      </c>
      <c r="B1275" s="17">
        <v>100424</v>
      </c>
      <c r="C1275" s="18" t="s">
        <v>817</v>
      </c>
      <c r="D1275" s="19">
        <v>0</v>
      </c>
      <c r="E1275" s="19">
        <v>0</v>
      </c>
      <c r="F1275" s="19">
        <f t="shared" si="38"/>
        <v>0</v>
      </c>
      <c r="G1275" s="19">
        <v>0</v>
      </c>
      <c r="H1275" s="19">
        <v>0</v>
      </c>
      <c r="I1275" s="19" t="s">
        <v>1797</v>
      </c>
      <c r="J1275" s="19">
        <v>0</v>
      </c>
      <c r="K1275" s="19">
        <v>0</v>
      </c>
      <c r="L1275" s="19">
        <v>0</v>
      </c>
    </row>
    <row r="1276" spans="1:12" x14ac:dyDescent="0.25">
      <c r="A1276" s="17">
        <f t="shared" si="39"/>
        <v>1271</v>
      </c>
      <c r="B1276" s="17">
        <v>100481</v>
      </c>
      <c r="C1276" s="18" t="s">
        <v>818</v>
      </c>
      <c r="D1276" s="19">
        <v>0.22955740000000002</v>
      </c>
      <c r="E1276" s="19">
        <v>0</v>
      </c>
      <c r="F1276" s="19">
        <f t="shared" si="38"/>
        <v>0.22955740000000002</v>
      </c>
      <c r="G1276" s="19">
        <v>21.5189269</v>
      </c>
      <c r="H1276" s="19">
        <v>19.5365942</v>
      </c>
      <c r="I1276" s="19" t="s">
        <v>1797</v>
      </c>
      <c r="J1276" s="19">
        <v>23.562822183333331</v>
      </c>
      <c r="K1276" s="19">
        <v>33.171186170746999</v>
      </c>
      <c r="L1276" s="22">
        <v>1.5414888634965807</v>
      </c>
    </row>
    <row r="1277" spans="1:12" x14ac:dyDescent="0.25">
      <c r="A1277" s="17">
        <f t="shared" si="39"/>
        <v>1272</v>
      </c>
      <c r="B1277" s="17">
        <v>100604</v>
      </c>
      <c r="C1277" s="18" t="s">
        <v>446</v>
      </c>
      <c r="D1277" s="19">
        <v>21.219241499999999</v>
      </c>
      <c r="E1277" s="19">
        <v>0</v>
      </c>
      <c r="F1277" s="19">
        <f t="shared" si="38"/>
        <v>21.219241499999999</v>
      </c>
      <c r="G1277" s="19">
        <v>433.74522200000001</v>
      </c>
      <c r="H1277" s="19">
        <v>312.17225889999997</v>
      </c>
      <c r="I1277" s="19" t="s">
        <v>1797</v>
      </c>
      <c r="J1277" s="19">
        <v>2791.2084866833334</v>
      </c>
      <c r="K1277" s="19">
        <v>3001.3301330393529</v>
      </c>
      <c r="L1277" s="22">
        <v>6.9195693250526524</v>
      </c>
    </row>
    <row r="1278" spans="1:12" x14ac:dyDescent="0.25">
      <c r="A1278" s="17">
        <f t="shared" si="39"/>
        <v>1273</v>
      </c>
      <c r="B1278" s="17">
        <v>100762</v>
      </c>
      <c r="C1278" s="18" t="s">
        <v>1639</v>
      </c>
      <c r="D1278" s="19">
        <v>0.21014479999999999</v>
      </c>
      <c r="E1278" s="19">
        <v>0</v>
      </c>
      <c r="F1278" s="19">
        <f t="shared" si="38"/>
        <v>0.21014479999999999</v>
      </c>
      <c r="G1278" s="19">
        <v>12.258706800000001</v>
      </c>
      <c r="H1278" s="19">
        <v>-4.7703042976649996</v>
      </c>
      <c r="I1278" s="19" t="s">
        <v>1797</v>
      </c>
      <c r="J1278" s="19">
        <v>31.489544299999999</v>
      </c>
      <c r="K1278" s="19">
        <v>36.719208441954002</v>
      </c>
      <c r="L1278" s="22">
        <v>2.9953574256261679</v>
      </c>
    </row>
    <row r="1279" spans="1:12" x14ac:dyDescent="0.25">
      <c r="A1279" s="17">
        <f t="shared" si="39"/>
        <v>1274</v>
      </c>
      <c r="B1279" s="17">
        <v>100924</v>
      </c>
      <c r="C1279" s="18" t="s">
        <v>1289</v>
      </c>
      <c r="D1279" s="19">
        <v>7.4278263000000004</v>
      </c>
      <c r="E1279" s="19">
        <v>0</v>
      </c>
      <c r="F1279" s="19">
        <f t="shared" si="38"/>
        <v>7.4278263000000004</v>
      </c>
      <c r="G1279" s="19">
        <v>1721.4181157</v>
      </c>
      <c r="H1279" s="19">
        <v>766.12849960000005</v>
      </c>
      <c r="I1279" s="19" t="s">
        <v>1797</v>
      </c>
      <c r="J1279" s="19">
        <v>1210.289456</v>
      </c>
      <c r="K1279" s="19">
        <v>1439.2385146912759</v>
      </c>
      <c r="L1279" s="22">
        <v>0.83607724443286791</v>
      </c>
    </row>
    <row r="1280" spans="1:12" x14ac:dyDescent="0.25">
      <c r="A1280" s="17">
        <f t="shared" si="39"/>
        <v>1275</v>
      </c>
      <c r="B1280" s="17">
        <v>101186</v>
      </c>
      <c r="C1280" s="18" t="s">
        <v>819</v>
      </c>
      <c r="D1280" s="19">
        <v>0.2301522</v>
      </c>
      <c r="E1280" s="19">
        <v>0</v>
      </c>
      <c r="F1280" s="19">
        <f t="shared" si="38"/>
        <v>0.2301522</v>
      </c>
      <c r="G1280" s="19">
        <v>10.679466</v>
      </c>
      <c r="H1280" s="19">
        <v>10.679466</v>
      </c>
      <c r="I1280" s="19" t="s">
        <v>1797</v>
      </c>
      <c r="J1280" s="19">
        <v>25.729899074999999</v>
      </c>
      <c r="K1280" s="19">
        <v>13.061402553949</v>
      </c>
      <c r="L1280" s="22">
        <v>1.2230389191696476</v>
      </c>
    </row>
    <row r="1281" spans="1:12" x14ac:dyDescent="0.25">
      <c r="A1281" s="17">
        <f t="shared" si="39"/>
        <v>1276</v>
      </c>
      <c r="B1281" s="17">
        <v>101259</v>
      </c>
      <c r="C1281" s="18" t="s">
        <v>820</v>
      </c>
      <c r="D1281" s="19">
        <v>4.4062200000000003E-2</v>
      </c>
      <c r="E1281" s="19">
        <v>0</v>
      </c>
      <c r="F1281" s="19">
        <f t="shared" si="38"/>
        <v>4.4062200000000003E-2</v>
      </c>
      <c r="G1281" s="19">
        <v>2.2579574999999998</v>
      </c>
      <c r="H1281" s="19">
        <v>2.2579574999999998</v>
      </c>
      <c r="I1281" s="19" t="s">
        <v>1797</v>
      </c>
      <c r="J1281" s="19">
        <v>2.9255510666666664</v>
      </c>
      <c r="K1281" s="19">
        <v>3.8556844786190001</v>
      </c>
      <c r="L1281" s="22">
        <v>1.7075983399240244</v>
      </c>
    </row>
    <row r="1282" spans="1:12" x14ac:dyDescent="0.25">
      <c r="A1282" s="17">
        <f t="shared" si="39"/>
        <v>1277</v>
      </c>
      <c r="B1282" s="17">
        <v>101460</v>
      </c>
      <c r="C1282" s="18" t="s">
        <v>1290</v>
      </c>
      <c r="D1282" s="19">
        <v>0</v>
      </c>
      <c r="E1282" s="19">
        <v>0</v>
      </c>
      <c r="F1282" s="19">
        <f t="shared" si="38"/>
        <v>0</v>
      </c>
      <c r="G1282" s="19">
        <v>0</v>
      </c>
      <c r="H1282" s="19">
        <v>0</v>
      </c>
      <c r="I1282" s="19" t="s">
        <v>1797</v>
      </c>
      <c r="J1282" s="19">
        <v>0</v>
      </c>
      <c r="K1282" s="19">
        <v>0</v>
      </c>
      <c r="L1282" s="19">
        <v>0</v>
      </c>
    </row>
    <row r="1283" spans="1:12" x14ac:dyDescent="0.25">
      <c r="A1283" s="17">
        <f t="shared" si="39"/>
        <v>1278</v>
      </c>
      <c r="B1283" s="17">
        <v>101883</v>
      </c>
      <c r="C1283" s="18" t="s">
        <v>1291</v>
      </c>
      <c r="D1283" s="19">
        <v>0.13467799999999999</v>
      </c>
      <c r="E1283" s="19">
        <v>0</v>
      </c>
      <c r="F1283" s="19">
        <f t="shared" si="38"/>
        <v>0.13467799999999999</v>
      </c>
      <c r="G1283" s="19">
        <v>19.659091100000001</v>
      </c>
      <c r="H1283" s="19">
        <v>17.959091099999998</v>
      </c>
      <c r="I1283" s="19" t="s">
        <v>1797</v>
      </c>
      <c r="J1283" s="19">
        <v>18.496397008333332</v>
      </c>
      <c r="K1283" s="19">
        <v>32.089743832636003</v>
      </c>
      <c r="L1283" s="22">
        <v>1.6323106530919937</v>
      </c>
    </row>
    <row r="1284" spans="1:12" x14ac:dyDescent="0.25">
      <c r="A1284" s="17">
        <f t="shared" si="39"/>
        <v>1279</v>
      </c>
      <c r="B1284" s="17">
        <v>102054</v>
      </c>
      <c r="C1284" s="18" t="s">
        <v>821</v>
      </c>
      <c r="D1284" s="19">
        <v>0.58575739999999998</v>
      </c>
      <c r="E1284" s="19">
        <v>0</v>
      </c>
      <c r="F1284" s="19">
        <f t="shared" si="38"/>
        <v>0.58575739999999998</v>
      </c>
      <c r="G1284" s="19">
        <v>25.175306299999999</v>
      </c>
      <c r="H1284" s="19">
        <v>21.6893432</v>
      </c>
      <c r="I1284" s="19" t="s">
        <v>1797</v>
      </c>
      <c r="J1284" s="19">
        <v>67.986142975000007</v>
      </c>
      <c r="K1284" s="19">
        <v>79.376951663607997</v>
      </c>
      <c r="L1284" s="22">
        <v>3.1529686557818764</v>
      </c>
    </row>
    <row r="1285" spans="1:12" x14ac:dyDescent="0.25">
      <c r="A1285" s="17">
        <f t="shared" si="39"/>
        <v>1280</v>
      </c>
      <c r="B1285" s="17">
        <v>102202</v>
      </c>
      <c r="C1285" s="18" t="s">
        <v>1640</v>
      </c>
      <c r="D1285" s="19">
        <v>0</v>
      </c>
      <c r="E1285" s="19">
        <v>0</v>
      </c>
      <c r="F1285" s="19">
        <f t="shared" si="38"/>
        <v>0</v>
      </c>
      <c r="G1285" s="19">
        <v>0</v>
      </c>
      <c r="H1285" s="19">
        <v>0</v>
      </c>
      <c r="I1285" s="19" t="s">
        <v>1797</v>
      </c>
      <c r="J1285" s="19">
        <v>0</v>
      </c>
      <c r="K1285" s="19">
        <v>0</v>
      </c>
      <c r="L1285" s="19">
        <v>0</v>
      </c>
    </row>
    <row r="1286" spans="1:12" x14ac:dyDescent="0.25">
      <c r="A1286" s="17">
        <f t="shared" si="39"/>
        <v>1281</v>
      </c>
      <c r="B1286" s="17">
        <v>102292</v>
      </c>
      <c r="C1286" s="18" t="s">
        <v>1292</v>
      </c>
      <c r="D1286" s="19">
        <v>3.8722100000000002E-2</v>
      </c>
      <c r="E1286" s="19">
        <v>0</v>
      </c>
      <c r="F1286" s="19">
        <f t="shared" si="38"/>
        <v>3.8722100000000002E-2</v>
      </c>
      <c r="G1286" s="19">
        <v>0</v>
      </c>
      <c r="H1286" s="19">
        <v>-7.8881430000000003</v>
      </c>
      <c r="I1286" s="19" t="s">
        <v>1797</v>
      </c>
      <c r="J1286" s="19">
        <v>3.8718495333333331</v>
      </c>
      <c r="K1286" s="19">
        <v>0.99262137254399996</v>
      </c>
      <c r="L1286" s="19">
        <v>0</v>
      </c>
    </row>
    <row r="1287" spans="1:12" x14ac:dyDescent="0.25">
      <c r="A1287" s="17">
        <f t="shared" si="39"/>
        <v>1282</v>
      </c>
      <c r="B1287" s="17">
        <v>102338</v>
      </c>
      <c r="C1287" s="18" t="s">
        <v>1293</v>
      </c>
      <c r="D1287" s="19">
        <v>4.4604999999999999E-2</v>
      </c>
      <c r="E1287" s="19">
        <v>0</v>
      </c>
      <c r="F1287" s="19">
        <f t="shared" ref="F1287:F1350" si="40">D1287+E1287</f>
        <v>4.4604999999999999E-2</v>
      </c>
      <c r="G1287" s="19">
        <v>4.8597576</v>
      </c>
      <c r="H1287" s="19">
        <v>3.5371120999999999</v>
      </c>
      <c r="I1287" s="19" t="s">
        <v>1797</v>
      </c>
      <c r="J1287" s="19">
        <v>7.2589440083333328</v>
      </c>
      <c r="K1287" s="19">
        <v>9.2442808940079999</v>
      </c>
      <c r="L1287" s="22">
        <v>1.9022102859632339</v>
      </c>
    </row>
    <row r="1288" spans="1:12" x14ac:dyDescent="0.25">
      <c r="A1288" s="17">
        <f t="shared" ref="A1288:A1351" si="41">A1287+1</f>
        <v>1283</v>
      </c>
      <c r="B1288" s="17">
        <v>102345</v>
      </c>
      <c r="C1288" s="18" t="s">
        <v>822</v>
      </c>
      <c r="D1288" s="19">
        <v>0.30385329999999999</v>
      </c>
      <c r="E1288" s="19">
        <v>0</v>
      </c>
      <c r="F1288" s="19">
        <f t="shared" si="40"/>
        <v>0.30385329999999999</v>
      </c>
      <c r="G1288" s="19">
        <v>14.290351100000001</v>
      </c>
      <c r="H1288" s="19">
        <v>8.9664959999999994</v>
      </c>
      <c r="I1288" s="19" t="s">
        <v>1797</v>
      </c>
      <c r="J1288" s="19">
        <v>15.779846583333333</v>
      </c>
      <c r="K1288" s="19">
        <v>20.116340951295999</v>
      </c>
      <c r="L1288" s="22">
        <v>1.4076869637790774</v>
      </c>
    </row>
    <row r="1289" spans="1:12" x14ac:dyDescent="0.25">
      <c r="A1289" s="17">
        <f t="shared" si="41"/>
        <v>1284</v>
      </c>
      <c r="B1289" s="17">
        <v>102486</v>
      </c>
      <c r="C1289" s="18" t="s">
        <v>447</v>
      </c>
      <c r="D1289" s="19">
        <v>0</v>
      </c>
      <c r="E1289" s="19">
        <v>0</v>
      </c>
      <c r="F1289" s="19">
        <f t="shared" si="40"/>
        <v>0</v>
      </c>
      <c r="G1289" s="19">
        <v>0</v>
      </c>
      <c r="H1289" s="19">
        <v>0</v>
      </c>
      <c r="I1289" s="19" t="s">
        <v>1797</v>
      </c>
      <c r="J1289" s="19">
        <v>0</v>
      </c>
      <c r="K1289" s="19">
        <v>0</v>
      </c>
      <c r="L1289" s="19">
        <v>0</v>
      </c>
    </row>
    <row r="1290" spans="1:12" x14ac:dyDescent="0.25">
      <c r="A1290" s="17">
        <f t="shared" si="41"/>
        <v>1285</v>
      </c>
      <c r="B1290" s="17">
        <v>102489</v>
      </c>
      <c r="C1290" s="18" t="s">
        <v>823</v>
      </c>
      <c r="D1290" s="19">
        <v>4.0557319999999999</v>
      </c>
      <c r="E1290" s="19">
        <v>0</v>
      </c>
      <c r="F1290" s="19">
        <f t="shared" si="40"/>
        <v>4.0557319999999999</v>
      </c>
      <c r="G1290" s="19">
        <v>422.23062520000002</v>
      </c>
      <c r="H1290" s="19">
        <v>245.02456113168</v>
      </c>
      <c r="I1290" s="19" t="s">
        <v>1797</v>
      </c>
      <c r="J1290" s="19">
        <v>542.17395163333333</v>
      </c>
      <c r="K1290" s="19">
        <v>685.25433398692905</v>
      </c>
      <c r="L1290" s="22">
        <v>1.6229384916414846</v>
      </c>
    </row>
    <row r="1291" spans="1:12" x14ac:dyDescent="0.25">
      <c r="A1291" s="17">
        <f t="shared" si="41"/>
        <v>1286</v>
      </c>
      <c r="B1291" s="17">
        <v>102495</v>
      </c>
      <c r="C1291" s="18" t="s">
        <v>1294</v>
      </c>
      <c r="D1291" s="19">
        <v>0.1436974</v>
      </c>
      <c r="E1291" s="19">
        <v>0</v>
      </c>
      <c r="F1291" s="19">
        <f t="shared" si="40"/>
        <v>0.1436974</v>
      </c>
      <c r="G1291" s="19">
        <v>18.6988083</v>
      </c>
      <c r="H1291" s="19">
        <v>14.0123218</v>
      </c>
      <c r="I1291" s="19" t="s">
        <v>1797</v>
      </c>
      <c r="J1291" s="19">
        <v>21.116202583333333</v>
      </c>
      <c r="K1291" s="19">
        <v>27.070971518293</v>
      </c>
      <c r="L1291" s="22">
        <v>1.4477377961189644</v>
      </c>
    </row>
    <row r="1292" spans="1:12" x14ac:dyDescent="0.25">
      <c r="A1292" s="17">
        <f t="shared" si="41"/>
        <v>1287</v>
      </c>
      <c r="B1292" s="17">
        <v>102602</v>
      </c>
      <c r="C1292" s="18" t="s">
        <v>1295</v>
      </c>
      <c r="D1292" s="19">
        <v>0</v>
      </c>
      <c r="E1292" s="19">
        <v>0</v>
      </c>
      <c r="F1292" s="19">
        <f t="shared" si="40"/>
        <v>0</v>
      </c>
      <c r="G1292" s="19">
        <v>0</v>
      </c>
      <c r="H1292" s="19">
        <v>0</v>
      </c>
      <c r="I1292" s="19" t="s">
        <v>1797</v>
      </c>
      <c r="J1292" s="19">
        <v>0</v>
      </c>
      <c r="K1292" s="19">
        <v>0</v>
      </c>
      <c r="L1292" s="19">
        <v>0</v>
      </c>
    </row>
    <row r="1293" spans="1:12" x14ac:dyDescent="0.25">
      <c r="A1293" s="17">
        <f t="shared" si="41"/>
        <v>1288</v>
      </c>
      <c r="B1293" s="17">
        <v>102669</v>
      </c>
      <c r="C1293" s="18" t="s">
        <v>824</v>
      </c>
      <c r="D1293" s="19">
        <v>0.27069179999999998</v>
      </c>
      <c r="E1293" s="19">
        <v>0</v>
      </c>
      <c r="F1293" s="19">
        <f t="shared" si="40"/>
        <v>0.27069179999999998</v>
      </c>
      <c r="G1293" s="19">
        <v>15.1992423</v>
      </c>
      <c r="H1293" s="19">
        <v>14.743527500000001</v>
      </c>
      <c r="I1293" s="19" t="s">
        <v>1797</v>
      </c>
      <c r="J1293" s="19">
        <v>31.419444191666663</v>
      </c>
      <c r="K1293" s="19">
        <v>39.747113545822003</v>
      </c>
      <c r="L1293" s="22">
        <v>2.6150720385464217</v>
      </c>
    </row>
    <row r="1294" spans="1:12" x14ac:dyDescent="0.25">
      <c r="A1294" s="17">
        <f t="shared" si="41"/>
        <v>1289</v>
      </c>
      <c r="B1294" s="17">
        <v>102793</v>
      </c>
      <c r="C1294" s="18" t="s">
        <v>314</v>
      </c>
      <c r="D1294" s="19">
        <v>4.5476899999999994E-2</v>
      </c>
      <c r="E1294" s="19">
        <v>0</v>
      </c>
      <c r="F1294" s="19">
        <f t="shared" si="40"/>
        <v>4.5476899999999994E-2</v>
      </c>
      <c r="G1294" s="19">
        <v>3.3498325000000002</v>
      </c>
      <c r="H1294" s="19">
        <v>3.3498325000000002</v>
      </c>
      <c r="I1294" s="19" t="s">
        <v>1797</v>
      </c>
      <c r="J1294" s="19">
        <v>3.2433971583333334</v>
      </c>
      <c r="K1294" s="19">
        <v>8.1112036215060002</v>
      </c>
      <c r="L1294" s="22">
        <v>2.4213758811839097</v>
      </c>
    </row>
    <row r="1295" spans="1:12" x14ac:dyDescent="0.25">
      <c r="A1295" s="17">
        <f t="shared" si="41"/>
        <v>1290</v>
      </c>
      <c r="B1295" s="17">
        <v>102841</v>
      </c>
      <c r="C1295" s="18" t="s">
        <v>1296</v>
      </c>
      <c r="D1295" s="19">
        <v>0.1447843</v>
      </c>
      <c r="E1295" s="19">
        <v>0</v>
      </c>
      <c r="F1295" s="19">
        <f t="shared" si="40"/>
        <v>0.1447843</v>
      </c>
      <c r="G1295" s="19">
        <v>69.916504000000003</v>
      </c>
      <c r="H1295" s="19">
        <v>69.266503999999998</v>
      </c>
      <c r="I1295" s="19" t="s">
        <v>1797</v>
      </c>
      <c r="J1295" s="19">
        <v>22.528286949999998</v>
      </c>
      <c r="K1295" s="19">
        <v>71.771226418192995</v>
      </c>
      <c r="L1295" s="22">
        <v>1.0265276767584517</v>
      </c>
    </row>
    <row r="1296" spans="1:12" x14ac:dyDescent="0.25">
      <c r="A1296" s="17">
        <f t="shared" si="41"/>
        <v>1291</v>
      </c>
      <c r="B1296" s="17">
        <v>103044</v>
      </c>
      <c r="C1296" s="18" t="s">
        <v>1641</v>
      </c>
      <c r="D1296" s="19">
        <v>0</v>
      </c>
      <c r="E1296" s="19">
        <v>0</v>
      </c>
      <c r="F1296" s="19">
        <f t="shared" si="40"/>
        <v>0</v>
      </c>
      <c r="G1296" s="19">
        <v>0.499975</v>
      </c>
      <c r="H1296" s="19">
        <v>0.499975</v>
      </c>
      <c r="I1296" s="19" t="s">
        <v>1797</v>
      </c>
      <c r="J1296" s="19">
        <v>6.7502833333333333E-3</v>
      </c>
      <c r="K1296" s="19">
        <v>0.50752055300800003</v>
      </c>
      <c r="L1296" s="22">
        <v>1.0150918606090304</v>
      </c>
    </row>
    <row r="1297" spans="1:12" x14ac:dyDescent="0.25">
      <c r="A1297" s="17">
        <f t="shared" si="41"/>
        <v>1292</v>
      </c>
      <c r="B1297" s="17">
        <v>103100</v>
      </c>
      <c r="C1297" s="18" t="s">
        <v>1297</v>
      </c>
      <c r="D1297" s="19">
        <v>0</v>
      </c>
      <c r="E1297" s="19">
        <v>0</v>
      </c>
      <c r="F1297" s="19">
        <f t="shared" si="40"/>
        <v>0</v>
      </c>
      <c r="G1297" s="19">
        <v>0</v>
      </c>
      <c r="H1297" s="19">
        <v>-34.837082000000002</v>
      </c>
      <c r="I1297" s="19" t="s">
        <v>1797</v>
      </c>
      <c r="J1297" s="19">
        <v>96.169056183333325</v>
      </c>
      <c r="K1297" s="19">
        <v>83.203923675308005</v>
      </c>
      <c r="L1297" s="19">
        <v>0</v>
      </c>
    </row>
    <row r="1298" spans="1:12" x14ac:dyDescent="0.25">
      <c r="A1298" s="17">
        <f t="shared" si="41"/>
        <v>1293</v>
      </c>
      <c r="B1298" s="17">
        <v>103121</v>
      </c>
      <c r="C1298" s="18" t="s">
        <v>490</v>
      </c>
      <c r="D1298" s="19">
        <v>0.19776540000000001</v>
      </c>
      <c r="E1298" s="19">
        <v>0</v>
      </c>
      <c r="F1298" s="19">
        <f t="shared" si="40"/>
        <v>0.19776540000000001</v>
      </c>
      <c r="G1298" s="19">
        <v>10.9040052</v>
      </c>
      <c r="H1298" s="19">
        <v>3.7040052000000001</v>
      </c>
      <c r="I1298" s="19" t="s">
        <v>1797</v>
      </c>
      <c r="J1298" s="19">
        <v>17.718428766666666</v>
      </c>
      <c r="K1298" s="19">
        <v>20.079302336592999</v>
      </c>
      <c r="L1298" s="22">
        <v>1.8414611849775162</v>
      </c>
    </row>
    <row r="1299" spans="1:12" x14ac:dyDescent="0.25">
      <c r="A1299" s="17">
        <f t="shared" si="41"/>
        <v>1294</v>
      </c>
      <c r="B1299" s="17">
        <v>103123</v>
      </c>
      <c r="C1299" s="18" t="s">
        <v>1298</v>
      </c>
      <c r="D1299" s="19">
        <v>0</v>
      </c>
      <c r="E1299" s="19">
        <v>0</v>
      </c>
      <c r="F1299" s="19">
        <f t="shared" si="40"/>
        <v>0</v>
      </c>
      <c r="G1299" s="19">
        <v>0</v>
      </c>
      <c r="H1299" s="19">
        <v>0</v>
      </c>
      <c r="I1299" s="19" t="s">
        <v>1797</v>
      </c>
      <c r="J1299" s="19">
        <v>0</v>
      </c>
      <c r="K1299" s="19">
        <v>0</v>
      </c>
      <c r="L1299" s="19">
        <v>0</v>
      </c>
    </row>
    <row r="1300" spans="1:12" x14ac:dyDescent="0.25">
      <c r="A1300" s="17">
        <f t="shared" si="41"/>
        <v>1295</v>
      </c>
      <c r="B1300" s="17">
        <v>103168</v>
      </c>
      <c r="C1300" s="18" t="s">
        <v>393</v>
      </c>
      <c r="D1300" s="19">
        <v>54.093445899999999</v>
      </c>
      <c r="E1300" s="19">
        <v>0</v>
      </c>
      <c r="F1300" s="19">
        <f t="shared" si="40"/>
        <v>54.093445899999999</v>
      </c>
      <c r="G1300" s="19">
        <v>2937.8487691</v>
      </c>
      <c r="H1300" s="19">
        <v>1574.6257719618129</v>
      </c>
      <c r="I1300" s="19" t="s">
        <v>1797</v>
      </c>
      <c r="J1300" s="19">
        <v>5028.5070937916671</v>
      </c>
      <c r="K1300" s="19">
        <v>5787.6785405291585</v>
      </c>
      <c r="L1300" s="22">
        <v>1.9700396430896592</v>
      </c>
    </row>
    <row r="1301" spans="1:12" x14ac:dyDescent="0.25">
      <c r="A1301" s="17">
        <f t="shared" si="41"/>
        <v>1296</v>
      </c>
      <c r="B1301" s="17">
        <v>103393</v>
      </c>
      <c r="C1301" s="18" t="s">
        <v>1299</v>
      </c>
      <c r="D1301" s="19">
        <v>0.99034210000000011</v>
      </c>
      <c r="E1301" s="19">
        <v>0</v>
      </c>
      <c r="F1301" s="19">
        <f t="shared" si="40"/>
        <v>0.99034210000000011</v>
      </c>
      <c r="G1301" s="19">
        <v>177.42293710000001</v>
      </c>
      <c r="H1301" s="19">
        <v>141.53402349999999</v>
      </c>
      <c r="I1301" s="19" t="s">
        <v>1797</v>
      </c>
      <c r="J1301" s="19">
        <v>147.28391565000001</v>
      </c>
      <c r="K1301" s="19">
        <v>223.52499555321501</v>
      </c>
      <c r="L1301" s="22">
        <v>1.2598427193617627</v>
      </c>
    </row>
    <row r="1302" spans="1:12" x14ac:dyDescent="0.25">
      <c r="A1302" s="17">
        <f t="shared" si="41"/>
        <v>1297</v>
      </c>
      <c r="B1302" s="17">
        <v>103483</v>
      </c>
      <c r="C1302" s="18" t="s">
        <v>1642</v>
      </c>
      <c r="D1302" s="19">
        <v>0.2405757</v>
      </c>
      <c r="E1302" s="19">
        <v>0</v>
      </c>
      <c r="F1302" s="19">
        <f t="shared" si="40"/>
        <v>0.2405757</v>
      </c>
      <c r="G1302" s="19">
        <v>14.0992956</v>
      </c>
      <c r="H1302" s="19">
        <v>14.0992956</v>
      </c>
      <c r="I1302" s="19" t="s">
        <v>1797</v>
      </c>
      <c r="J1302" s="19">
        <v>28.627771316666667</v>
      </c>
      <c r="K1302" s="19">
        <v>40.103551111938998</v>
      </c>
      <c r="L1302" s="22">
        <v>2.8443655803584256</v>
      </c>
    </row>
    <row r="1303" spans="1:12" x14ac:dyDescent="0.25">
      <c r="A1303" s="17">
        <f t="shared" si="41"/>
        <v>1298</v>
      </c>
      <c r="B1303" s="17">
        <v>103555</v>
      </c>
      <c r="C1303" s="18" t="s">
        <v>1300</v>
      </c>
      <c r="D1303" s="19">
        <v>0.15863450000000001</v>
      </c>
      <c r="E1303" s="19">
        <v>0</v>
      </c>
      <c r="F1303" s="19">
        <f t="shared" si="40"/>
        <v>0.15863450000000001</v>
      </c>
      <c r="G1303" s="19">
        <v>5.1197454999999996</v>
      </c>
      <c r="H1303" s="19">
        <v>2.3145509999999998</v>
      </c>
      <c r="I1303" s="19" t="s">
        <v>1797</v>
      </c>
      <c r="J1303" s="19">
        <v>13.573683866666666</v>
      </c>
      <c r="K1303" s="19">
        <v>15.114080230437001</v>
      </c>
      <c r="L1303" s="22">
        <v>2.9521155359064237</v>
      </c>
    </row>
    <row r="1304" spans="1:12" x14ac:dyDescent="0.25">
      <c r="A1304" s="17">
        <f t="shared" si="41"/>
        <v>1299</v>
      </c>
      <c r="B1304" s="17">
        <v>103562</v>
      </c>
      <c r="C1304" s="18" t="s">
        <v>1301</v>
      </c>
      <c r="D1304" s="19">
        <v>0</v>
      </c>
      <c r="E1304" s="19">
        <v>0</v>
      </c>
      <c r="F1304" s="19">
        <f t="shared" si="40"/>
        <v>0</v>
      </c>
      <c r="G1304" s="19">
        <v>0</v>
      </c>
      <c r="H1304" s="19">
        <v>0</v>
      </c>
      <c r="I1304" s="19" t="s">
        <v>1797</v>
      </c>
      <c r="J1304" s="19">
        <v>0</v>
      </c>
      <c r="K1304" s="19">
        <v>0</v>
      </c>
      <c r="L1304" s="19">
        <v>0</v>
      </c>
    </row>
    <row r="1305" spans="1:12" x14ac:dyDescent="0.25">
      <c r="A1305" s="17">
        <f t="shared" si="41"/>
        <v>1300</v>
      </c>
      <c r="B1305" s="17">
        <v>103788</v>
      </c>
      <c r="C1305" s="18" t="s">
        <v>1643</v>
      </c>
      <c r="D1305" s="19">
        <v>0.72232820000000009</v>
      </c>
      <c r="E1305" s="19">
        <v>0</v>
      </c>
      <c r="F1305" s="19">
        <f t="shared" si="40"/>
        <v>0.72232820000000009</v>
      </c>
      <c r="G1305" s="19">
        <v>10.874456800000001</v>
      </c>
      <c r="H1305" s="19">
        <v>8.3079190999999994</v>
      </c>
      <c r="I1305" s="19" t="s">
        <v>1797</v>
      </c>
      <c r="J1305" s="19">
        <v>81.107448416666656</v>
      </c>
      <c r="K1305" s="19">
        <v>85.934981909626003</v>
      </c>
      <c r="L1305" s="22">
        <v>7.9024620254711015</v>
      </c>
    </row>
    <row r="1306" spans="1:12" x14ac:dyDescent="0.25">
      <c r="A1306" s="17">
        <f t="shared" si="41"/>
        <v>1301</v>
      </c>
      <c r="B1306" s="17">
        <v>103956</v>
      </c>
      <c r="C1306" s="18" t="s">
        <v>229</v>
      </c>
      <c r="D1306" s="19">
        <v>0.87492530000000002</v>
      </c>
      <c r="E1306" s="19">
        <v>0</v>
      </c>
      <c r="F1306" s="19">
        <f t="shared" si="40"/>
        <v>0.87492530000000002</v>
      </c>
      <c r="G1306" s="19">
        <v>151.51242429999999</v>
      </c>
      <c r="H1306" s="19">
        <v>84.005575699999994</v>
      </c>
      <c r="I1306" s="19" t="s">
        <v>1797</v>
      </c>
      <c r="J1306" s="19">
        <v>119.89656244166666</v>
      </c>
      <c r="K1306" s="19">
        <v>221.77824429768</v>
      </c>
      <c r="L1306" s="22">
        <v>1.46376275953813</v>
      </c>
    </row>
    <row r="1307" spans="1:12" x14ac:dyDescent="0.25">
      <c r="A1307" s="17">
        <f t="shared" si="41"/>
        <v>1302</v>
      </c>
      <c r="B1307" s="17">
        <v>104096</v>
      </c>
      <c r="C1307" s="18" t="s">
        <v>1302</v>
      </c>
      <c r="D1307" s="19">
        <v>0.9987628999999999</v>
      </c>
      <c r="E1307" s="19">
        <v>0</v>
      </c>
      <c r="F1307" s="19">
        <f t="shared" si="40"/>
        <v>0.9987628999999999</v>
      </c>
      <c r="G1307" s="19">
        <v>141.21482209999999</v>
      </c>
      <c r="H1307" s="19">
        <v>54.486042908902</v>
      </c>
      <c r="I1307" s="19" t="s">
        <v>1797</v>
      </c>
      <c r="J1307" s="19">
        <v>250.67631500833335</v>
      </c>
      <c r="K1307" s="19">
        <v>273.11740760142197</v>
      </c>
      <c r="L1307" s="22">
        <v>1.9340562381476951</v>
      </c>
    </row>
    <row r="1308" spans="1:12" x14ac:dyDescent="0.25">
      <c r="A1308" s="17">
        <f t="shared" si="41"/>
        <v>1303</v>
      </c>
      <c r="B1308" s="17">
        <v>104178</v>
      </c>
      <c r="C1308" s="18" t="s">
        <v>491</v>
      </c>
      <c r="D1308" s="19">
        <v>0</v>
      </c>
      <c r="E1308" s="19">
        <v>0</v>
      </c>
      <c r="F1308" s="19">
        <f t="shared" si="40"/>
        <v>0</v>
      </c>
      <c r="G1308" s="19">
        <v>0</v>
      </c>
      <c r="H1308" s="19">
        <v>0</v>
      </c>
      <c r="I1308" s="19" t="s">
        <v>1797</v>
      </c>
      <c r="J1308" s="19">
        <v>0</v>
      </c>
      <c r="K1308" s="19">
        <v>0</v>
      </c>
      <c r="L1308" s="19">
        <v>0</v>
      </c>
    </row>
    <row r="1309" spans="1:12" x14ac:dyDescent="0.25">
      <c r="A1309" s="17">
        <f t="shared" si="41"/>
        <v>1304</v>
      </c>
      <c r="B1309" s="17">
        <v>104196</v>
      </c>
      <c r="C1309" s="18" t="s">
        <v>825</v>
      </c>
      <c r="D1309" s="19">
        <v>0</v>
      </c>
      <c r="E1309" s="19">
        <v>0</v>
      </c>
      <c r="F1309" s="19">
        <f t="shared" si="40"/>
        <v>0</v>
      </c>
      <c r="G1309" s="19">
        <v>0</v>
      </c>
      <c r="H1309" s="19">
        <v>0</v>
      </c>
      <c r="I1309" s="19" t="s">
        <v>1797</v>
      </c>
      <c r="J1309" s="19">
        <v>0</v>
      </c>
      <c r="K1309" s="19">
        <v>0</v>
      </c>
      <c r="L1309" s="19">
        <v>0</v>
      </c>
    </row>
    <row r="1310" spans="1:12" x14ac:dyDescent="0.25">
      <c r="A1310" s="17">
        <f t="shared" si="41"/>
        <v>1305</v>
      </c>
      <c r="B1310" s="17">
        <v>104410</v>
      </c>
      <c r="C1310" s="18" t="s">
        <v>492</v>
      </c>
      <c r="D1310" s="19">
        <v>0</v>
      </c>
      <c r="E1310" s="19">
        <v>0</v>
      </c>
      <c r="F1310" s="19">
        <f t="shared" si="40"/>
        <v>0</v>
      </c>
      <c r="G1310" s="19">
        <v>0</v>
      </c>
      <c r="H1310" s="19">
        <v>0</v>
      </c>
      <c r="I1310" s="19" t="s">
        <v>1797</v>
      </c>
      <c r="J1310" s="19">
        <v>0</v>
      </c>
      <c r="K1310" s="19">
        <v>0</v>
      </c>
      <c r="L1310" s="19">
        <v>0</v>
      </c>
    </row>
    <row r="1311" spans="1:12" x14ac:dyDescent="0.25">
      <c r="A1311" s="17">
        <f t="shared" si="41"/>
        <v>1306</v>
      </c>
      <c r="B1311" s="17">
        <v>104453</v>
      </c>
      <c r="C1311" s="18" t="s">
        <v>1303</v>
      </c>
      <c r="D1311" s="19">
        <v>35.672381399999999</v>
      </c>
      <c r="E1311" s="19">
        <v>0</v>
      </c>
      <c r="F1311" s="19">
        <f t="shared" si="40"/>
        <v>35.672381399999999</v>
      </c>
      <c r="G1311" s="19">
        <v>52.817359600000003</v>
      </c>
      <c r="H1311" s="19">
        <v>31.6173596</v>
      </c>
      <c r="I1311" s="19" t="s">
        <v>1797</v>
      </c>
      <c r="J1311" s="19">
        <v>4229.4014545250002</v>
      </c>
      <c r="K1311" s="19">
        <v>4396.1954392766829</v>
      </c>
      <c r="L1311" s="22">
        <v>83.233911588353664</v>
      </c>
    </row>
    <row r="1312" spans="1:12" x14ac:dyDescent="0.25">
      <c r="A1312" s="17">
        <f t="shared" si="41"/>
        <v>1307</v>
      </c>
      <c r="B1312" s="17">
        <v>104466</v>
      </c>
      <c r="C1312" s="18" t="s">
        <v>826</v>
      </c>
      <c r="D1312" s="19">
        <v>14.592124499999999</v>
      </c>
      <c r="E1312" s="19">
        <v>0</v>
      </c>
      <c r="F1312" s="19">
        <f t="shared" si="40"/>
        <v>14.592124499999999</v>
      </c>
      <c r="G1312" s="19">
        <v>603.50718519999998</v>
      </c>
      <c r="H1312" s="19">
        <v>247.54705424774599</v>
      </c>
      <c r="I1312" s="19" t="s">
        <v>1797</v>
      </c>
      <c r="J1312" s="19">
        <v>1702.1649382333333</v>
      </c>
      <c r="K1312" s="19">
        <v>1829.8260636054299</v>
      </c>
      <c r="L1312" s="22">
        <v>3.0319872049228915</v>
      </c>
    </row>
    <row r="1313" spans="1:12" x14ac:dyDescent="0.25">
      <c r="A1313" s="17">
        <f t="shared" si="41"/>
        <v>1308</v>
      </c>
      <c r="B1313" s="17">
        <v>104669</v>
      </c>
      <c r="C1313" s="18" t="s">
        <v>827</v>
      </c>
      <c r="D1313" s="19">
        <v>2.0874273000000003</v>
      </c>
      <c r="E1313" s="19">
        <v>0</v>
      </c>
      <c r="F1313" s="19">
        <f t="shared" si="40"/>
        <v>2.0874273000000003</v>
      </c>
      <c r="G1313" s="19">
        <v>92.073256900000004</v>
      </c>
      <c r="H1313" s="19">
        <v>43.041663399999997</v>
      </c>
      <c r="I1313" s="19" t="s">
        <v>1797</v>
      </c>
      <c r="J1313" s="19">
        <v>249.33058010833332</v>
      </c>
      <c r="K1313" s="19">
        <v>269.45928773189002</v>
      </c>
      <c r="L1313" s="22">
        <v>2.926574955684988</v>
      </c>
    </row>
    <row r="1314" spans="1:12" x14ac:dyDescent="0.25">
      <c r="A1314" s="17">
        <f t="shared" si="41"/>
        <v>1309</v>
      </c>
      <c r="B1314" s="17">
        <v>104917</v>
      </c>
      <c r="C1314" s="18" t="s">
        <v>828</v>
      </c>
      <c r="D1314" s="19">
        <v>15.2858</v>
      </c>
      <c r="E1314" s="19">
        <v>0</v>
      </c>
      <c r="F1314" s="19">
        <f t="shared" si="40"/>
        <v>15.2858</v>
      </c>
      <c r="G1314" s="19">
        <v>1422.0780328999999</v>
      </c>
      <c r="H1314" s="19">
        <v>826.91753089999997</v>
      </c>
      <c r="I1314" s="19" t="s">
        <v>1797</v>
      </c>
      <c r="J1314" s="19">
        <v>1850.2632617916665</v>
      </c>
      <c r="K1314" s="19">
        <v>3000.6309561138319</v>
      </c>
      <c r="L1314" s="22">
        <v>2.1100325626961114</v>
      </c>
    </row>
    <row r="1315" spans="1:12" x14ac:dyDescent="0.25">
      <c r="A1315" s="17">
        <f t="shared" si="41"/>
        <v>1310</v>
      </c>
      <c r="B1315" s="17">
        <v>105205</v>
      </c>
      <c r="C1315" s="18" t="s">
        <v>1644</v>
      </c>
      <c r="D1315" s="19">
        <v>0</v>
      </c>
      <c r="E1315" s="19">
        <v>0</v>
      </c>
      <c r="F1315" s="19">
        <f t="shared" si="40"/>
        <v>0</v>
      </c>
      <c r="G1315" s="19">
        <v>0</v>
      </c>
      <c r="H1315" s="19">
        <v>0</v>
      </c>
      <c r="I1315" s="19" t="s">
        <v>1797</v>
      </c>
      <c r="J1315" s="19">
        <v>0</v>
      </c>
      <c r="K1315" s="19">
        <v>0</v>
      </c>
      <c r="L1315" s="19">
        <v>0</v>
      </c>
    </row>
    <row r="1316" spans="1:12" x14ac:dyDescent="0.25">
      <c r="A1316" s="17">
        <f t="shared" si="41"/>
        <v>1311</v>
      </c>
      <c r="B1316" s="17">
        <v>105437</v>
      </c>
      <c r="C1316" s="18" t="s">
        <v>1304</v>
      </c>
      <c r="D1316" s="19">
        <v>0</v>
      </c>
      <c r="E1316" s="19">
        <v>0</v>
      </c>
      <c r="F1316" s="19">
        <f t="shared" si="40"/>
        <v>0</v>
      </c>
      <c r="G1316" s="19">
        <v>0</v>
      </c>
      <c r="H1316" s="19">
        <v>0</v>
      </c>
      <c r="I1316" s="19" t="s">
        <v>1797</v>
      </c>
      <c r="J1316" s="19">
        <v>0</v>
      </c>
      <c r="K1316" s="19">
        <v>0</v>
      </c>
      <c r="L1316" s="19">
        <v>0</v>
      </c>
    </row>
    <row r="1317" spans="1:12" x14ac:dyDescent="0.25">
      <c r="A1317" s="17">
        <f t="shared" si="41"/>
        <v>1312</v>
      </c>
      <c r="B1317" s="17">
        <v>105629</v>
      </c>
      <c r="C1317" s="18" t="s">
        <v>1305</v>
      </c>
      <c r="D1317" s="19">
        <v>0.18990750000000001</v>
      </c>
      <c r="E1317" s="19">
        <v>0</v>
      </c>
      <c r="F1317" s="19">
        <f t="shared" si="40"/>
        <v>0.18990750000000001</v>
      </c>
      <c r="G1317" s="19">
        <v>5.9996999999999998</v>
      </c>
      <c r="H1317" s="19">
        <v>5.9996999999999998</v>
      </c>
      <c r="I1317" s="19" t="s">
        <v>1797</v>
      </c>
      <c r="J1317" s="19">
        <v>22.923467191666667</v>
      </c>
      <c r="K1317" s="19">
        <v>26.937353859091001</v>
      </c>
      <c r="L1317" s="22">
        <v>4.4897834656884514</v>
      </c>
    </row>
    <row r="1318" spans="1:12" x14ac:dyDescent="0.25">
      <c r="A1318" s="17">
        <f t="shared" si="41"/>
        <v>1313</v>
      </c>
      <c r="B1318" s="17">
        <v>105712</v>
      </c>
      <c r="C1318" s="18" t="s">
        <v>493</v>
      </c>
      <c r="D1318" s="19">
        <v>4.1143599000000002</v>
      </c>
      <c r="E1318" s="19">
        <v>0</v>
      </c>
      <c r="F1318" s="19">
        <f t="shared" si="40"/>
        <v>4.1143599000000002</v>
      </c>
      <c r="G1318" s="19">
        <v>64.049945199999996</v>
      </c>
      <c r="H1318" s="19">
        <v>2.0967973999999998</v>
      </c>
      <c r="I1318" s="19" t="s">
        <v>1797</v>
      </c>
      <c r="J1318" s="19">
        <v>521.56748269166667</v>
      </c>
      <c r="K1318" s="19">
        <v>542.02909241339501</v>
      </c>
      <c r="L1318" s="22">
        <v>8.4626004084917632</v>
      </c>
    </row>
    <row r="1319" spans="1:12" x14ac:dyDescent="0.25">
      <c r="A1319" s="17">
        <f t="shared" si="41"/>
        <v>1314</v>
      </c>
      <c r="B1319" s="17">
        <v>105768</v>
      </c>
      <c r="C1319" s="18" t="s">
        <v>1306</v>
      </c>
      <c r="D1319" s="19">
        <v>2.4591737</v>
      </c>
      <c r="E1319" s="19">
        <v>0</v>
      </c>
      <c r="F1319" s="19">
        <f t="shared" si="40"/>
        <v>2.4591737</v>
      </c>
      <c r="G1319" s="19">
        <v>255.34608470000001</v>
      </c>
      <c r="H1319" s="19">
        <v>136.36922559999999</v>
      </c>
      <c r="I1319" s="19" t="s">
        <v>1797</v>
      </c>
      <c r="J1319" s="19">
        <v>347.24185275000002</v>
      </c>
      <c r="K1319" s="19">
        <v>462.60575080424599</v>
      </c>
      <c r="L1319" s="22">
        <v>1.8116813944797721</v>
      </c>
    </row>
    <row r="1320" spans="1:12" x14ac:dyDescent="0.25">
      <c r="A1320" s="17">
        <f t="shared" si="41"/>
        <v>1315</v>
      </c>
      <c r="B1320" s="17">
        <v>105808</v>
      </c>
      <c r="C1320" s="18" t="s">
        <v>1307</v>
      </c>
      <c r="D1320" s="19">
        <v>2.9083499999999998E-2</v>
      </c>
      <c r="E1320" s="19">
        <v>0</v>
      </c>
      <c r="F1320" s="19">
        <f t="shared" si="40"/>
        <v>2.9083499999999998E-2</v>
      </c>
      <c r="G1320" s="19">
        <v>13.5643218</v>
      </c>
      <c r="H1320" s="19">
        <v>12.044321800000001</v>
      </c>
      <c r="I1320" s="19" t="s">
        <v>1797</v>
      </c>
      <c r="J1320" s="19">
        <v>4.7195324750000003</v>
      </c>
      <c r="K1320" s="19">
        <v>13.46962849947</v>
      </c>
      <c r="L1320" s="22">
        <v>0.99301894323017315</v>
      </c>
    </row>
    <row r="1321" spans="1:12" x14ac:dyDescent="0.25">
      <c r="A1321" s="17">
        <f t="shared" si="41"/>
        <v>1316</v>
      </c>
      <c r="B1321" s="17">
        <v>105917</v>
      </c>
      <c r="C1321" s="18" t="s">
        <v>1308</v>
      </c>
      <c r="D1321" s="19">
        <v>3.6287368999999998</v>
      </c>
      <c r="E1321" s="19">
        <v>0</v>
      </c>
      <c r="F1321" s="19">
        <f t="shared" si="40"/>
        <v>3.6287368999999998</v>
      </c>
      <c r="G1321" s="19">
        <v>279.6443625</v>
      </c>
      <c r="H1321" s="19">
        <v>259.63787239999999</v>
      </c>
      <c r="I1321" s="19" t="s">
        <v>1797</v>
      </c>
      <c r="J1321" s="19">
        <v>449.91712195833333</v>
      </c>
      <c r="K1321" s="19">
        <v>592.84944049569901</v>
      </c>
      <c r="L1321" s="22">
        <v>2.1200121296766676</v>
      </c>
    </row>
    <row r="1322" spans="1:12" x14ac:dyDescent="0.25">
      <c r="A1322" s="17">
        <f t="shared" si="41"/>
        <v>1317</v>
      </c>
      <c r="B1322" s="17">
        <v>105920</v>
      </c>
      <c r="C1322" s="18" t="s">
        <v>448</v>
      </c>
      <c r="D1322" s="19">
        <v>3.6854077000000003</v>
      </c>
      <c r="E1322" s="19">
        <v>0</v>
      </c>
      <c r="F1322" s="19">
        <f t="shared" si="40"/>
        <v>3.6854077000000003</v>
      </c>
      <c r="G1322" s="19">
        <v>218.13564539999999</v>
      </c>
      <c r="H1322" s="19">
        <v>114.3710571</v>
      </c>
      <c r="I1322" s="19" t="s">
        <v>1797</v>
      </c>
      <c r="J1322" s="19">
        <v>460.79758989999999</v>
      </c>
      <c r="K1322" s="19">
        <v>538.48573430655301</v>
      </c>
      <c r="L1322" s="22">
        <v>2.4685820298609165</v>
      </c>
    </row>
    <row r="1323" spans="1:12" x14ac:dyDescent="0.25">
      <c r="A1323" s="17">
        <f t="shared" si="41"/>
        <v>1318</v>
      </c>
      <c r="B1323" s="17">
        <v>105921</v>
      </c>
      <c r="C1323" s="18" t="s">
        <v>1309</v>
      </c>
      <c r="D1323" s="19">
        <v>0.4711764</v>
      </c>
      <c r="E1323" s="19">
        <v>0</v>
      </c>
      <c r="F1323" s="19">
        <f t="shared" si="40"/>
        <v>0.4711764</v>
      </c>
      <c r="G1323" s="19">
        <v>92.082265599999999</v>
      </c>
      <c r="H1323" s="19">
        <v>80.980395599999994</v>
      </c>
      <c r="I1323" s="19" t="s">
        <v>1797</v>
      </c>
      <c r="J1323" s="19">
        <v>59.298423941666663</v>
      </c>
      <c r="K1323" s="19">
        <v>89.809251768571002</v>
      </c>
      <c r="L1323" s="22">
        <v>0.97531540067331923</v>
      </c>
    </row>
    <row r="1324" spans="1:12" x14ac:dyDescent="0.25">
      <c r="A1324" s="17">
        <f t="shared" si="41"/>
        <v>1319</v>
      </c>
      <c r="B1324" s="17">
        <v>105922</v>
      </c>
      <c r="C1324" s="18" t="s">
        <v>1310</v>
      </c>
      <c r="D1324" s="19">
        <v>0.17935400000000001</v>
      </c>
      <c r="E1324" s="19">
        <v>0</v>
      </c>
      <c r="F1324" s="19">
        <f t="shared" si="40"/>
        <v>0.17935400000000001</v>
      </c>
      <c r="G1324" s="19">
        <v>5.9197047999999999</v>
      </c>
      <c r="H1324" s="19">
        <v>4.9197047999999999</v>
      </c>
      <c r="I1324" s="19" t="s">
        <v>1797</v>
      </c>
      <c r="J1324" s="19">
        <v>9.9648918333333327</v>
      </c>
      <c r="K1324" s="19">
        <v>12.732546311537</v>
      </c>
      <c r="L1324" s="22">
        <v>2.1508752111316429</v>
      </c>
    </row>
    <row r="1325" spans="1:12" x14ac:dyDescent="0.25">
      <c r="A1325" s="17">
        <f t="shared" si="41"/>
        <v>1320</v>
      </c>
      <c r="B1325" s="17">
        <v>105949</v>
      </c>
      <c r="C1325" s="18" t="s">
        <v>829</v>
      </c>
      <c r="D1325" s="19">
        <v>7.7758000000000002E-3</v>
      </c>
      <c r="E1325" s="19">
        <v>0</v>
      </c>
      <c r="F1325" s="19">
        <f t="shared" si="40"/>
        <v>7.7758000000000002E-3</v>
      </c>
      <c r="G1325" s="19">
        <v>8.1686519999999998</v>
      </c>
      <c r="H1325" s="19">
        <v>6.2936519999999998</v>
      </c>
      <c r="I1325" s="19" t="s">
        <v>1797</v>
      </c>
      <c r="J1325" s="19">
        <v>3.2577613749999998</v>
      </c>
      <c r="K1325" s="19">
        <v>8.3279182246839998</v>
      </c>
      <c r="L1325" s="22">
        <v>1.0194972468754944</v>
      </c>
    </row>
    <row r="1326" spans="1:12" x14ac:dyDescent="0.25">
      <c r="A1326" s="17">
        <f t="shared" si="41"/>
        <v>1321</v>
      </c>
      <c r="B1326" s="17">
        <v>106058</v>
      </c>
      <c r="C1326" s="18" t="s">
        <v>1311</v>
      </c>
      <c r="D1326" s="19">
        <v>5.4599999999999999E-5</v>
      </c>
      <c r="E1326" s="19">
        <v>0</v>
      </c>
      <c r="F1326" s="19">
        <f t="shared" si="40"/>
        <v>5.4599999999999999E-5</v>
      </c>
      <c r="G1326" s="19">
        <v>0.119994</v>
      </c>
      <c r="H1326" s="19">
        <v>0.119994</v>
      </c>
      <c r="I1326" s="19" t="s">
        <v>1797</v>
      </c>
      <c r="J1326" s="19">
        <v>1.1122658333333334E-2</v>
      </c>
      <c r="K1326" s="19">
        <v>0.12021030311600001</v>
      </c>
      <c r="L1326" s="22">
        <v>1.0018026160974716</v>
      </c>
    </row>
    <row r="1327" spans="1:12" x14ac:dyDescent="0.25">
      <c r="A1327" s="17">
        <f t="shared" si="41"/>
        <v>1322</v>
      </c>
      <c r="B1327" s="17">
        <v>106095</v>
      </c>
      <c r="C1327" s="18" t="s">
        <v>1645</v>
      </c>
      <c r="D1327" s="19">
        <v>11.642955000000001</v>
      </c>
      <c r="E1327" s="19">
        <v>0</v>
      </c>
      <c r="F1327" s="19">
        <f t="shared" si="40"/>
        <v>11.642955000000001</v>
      </c>
      <c r="G1327" s="19">
        <v>890.45617689999995</v>
      </c>
      <c r="H1327" s="19">
        <v>643.44371260702599</v>
      </c>
      <c r="I1327" s="19" t="s">
        <v>1797</v>
      </c>
      <c r="J1327" s="19">
        <v>1486.3568662666667</v>
      </c>
      <c r="K1327" s="19">
        <v>1846.1214179921969</v>
      </c>
      <c r="L1327" s="22">
        <v>2.0732310762548849</v>
      </c>
    </row>
    <row r="1328" spans="1:12" x14ac:dyDescent="0.25">
      <c r="A1328" s="17">
        <f t="shared" si="41"/>
        <v>1323</v>
      </c>
      <c r="B1328" s="17">
        <v>106278</v>
      </c>
      <c r="C1328" s="18" t="s">
        <v>1312</v>
      </c>
      <c r="D1328" s="19">
        <v>0</v>
      </c>
      <c r="E1328" s="19">
        <v>0</v>
      </c>
      <c r="F1328" s="19">
        <f t="shared" si="40"/>
        <v>0</v>
      </c>
      <c r="G1328" s="19">
        <v>0</v>
      </c>
      <c r="H1328" s="19">
        <v>0</v>
      </c>
      <c r="I1328" s="19" t="s">
        <v>1797</v>
      </c>
      <c r="J1328" s="19">
        <v>0</v>
      </c>
      <c r="K1328" s="19">
        <v>0</v>
      </c>
      <c r="L1328" s="19">
        <v>0</v>
      </c>
    </row>
    <row r="1329" spans="1:12" x14ac:dyDescent="0.25">
      <c r="A1329" s="17">
        <f t="shared" si="41"/>
        <v>1324</v>
      </c>
      <c r="B1329" s="17">
        <v>106562</v>
      </c>
      <c r="C1329" s="18" t="s">
        <v>1313</v>
      </c>
      <c r="D1329" s="19">
        <v>0</v>
      </c>
      <c r="E1329" s="19">
        <v>0</v>
      </c>
      <c r="F1329" s="19">
        <f t="shared" si="40"/>
        <v>0</v>
      </c>
      <c r="G1329" s="19">
        <v>0</v>
      </c>
      <c r="H1329" s="19">
        <v>0</v>
      </c>
      <c r="I1329" s="19" t="s">
        <v>1797</v>
      </c>
      <c r="J1329" s="19">
        <v>0</v>
      </c>
      <c r="K1329" s="19">
        <v>0</v>
      </c>
      <c r="L1329" s="19">
        <v>0</v>
      </c>
    </row>
    <row r="1330" spans="1:12" x14ac:dyDescent="0.25">
      <c r="A1330" s="17">
        <f t="shared" si="41"/>
        <v>1325</v>
      </c>
      <c r="B1330" s="17">
        <v>106777</v>
      </c>
      <c r="C1330" s="18" t="s">
        <v>1314</v>
      </c>
      <c r="D1330" s="19">
        <v>3.3787302000000001</v>
      </c>
      <c r="E1330" s="19">
        <v>0</v>
      </c>
      <c r="F1330" s="19">
        <f t="shared" si="40"/>
        <v>3.3787302000000001</v>
      </c>
      <c r="G1330" s="19">
        <v>136.4925786</v>
      </c>
      <c r="H1330" s="19">
        <v>93.070811300000003</v>
      </c>
      <c r="I1330" s="19" t="s">
        <v>1797</v>
      </c>
      <c r="J1330" s="19">
        <v>419.47756075833331</v>
      </c>
      <c r="K1330" s="19">
        <v>478.53720961896698</v>
      </c>
      <c r="L1330" s="22">
        <v>3.5059577196599827</v>
      </c>
    </row>
    <row r="1331" spans="1:12" x14ac:dyDescent="0.25">
      <c r="A1331" s="17">
        <f t="shared" si="41"/>
        <v>1326</v>
      </c>
      <c r="B1331" s="17">
        <v>106785</v>
      </c>
      <c r="C1331" s="18" t="s">
        <v>1315</v>
      </c>
      <c r="D1331" s="19">
        <v>4.2445999999999994E-3</v>
      </c>
      <c r="E1331" s="19">
        <v>0</v>
      </c>
      <c r="F1331" s="19">
        <f t="shared" si="40"/>
        <v>4.2445999999999994E-3</v>
      </c>
      <c r="G1331" s="19">
        <v>0</v>
      </c>
      <c r="H1331" s="19">
        <v>-0.27965220000000002</v>
      </c>
      <c r="I1331" s="19" t="s">
        <v>1797</v>
      </c>
      <c r="J1331" s="19">
        <v>0.38310706666666672</v>
      </c>
      <c r="K1331" s="19">
        <v>0.32385382926799999</v>
      </c>
      <c r="L1331" s="19">
        <v>0</v>
      </c>
    </row>
    <row r="1332" spans="1:12" x14ac:dyDescent="0.25">
      <c r="A1332" s="17">
        <f t="shared" si="41"/>
        <v>1327</v>
      </c>
      <c r="B1332" s="17">
        <v>106846</v>
      </c>
      <c r="C1332" s="18" t="s">
        <v>1316</v>
      </c>
      <c r="D1332" s="19">
        <v>0.22930159999999999</v>
      </c>
      <c r="E1332" s="19">
        <v>0</v>
      </c>
      <c r="F1332" s="19">
        <f t="shared" si="40"/>
        <v>0.22930159999999999</v>
      </c>
      <c r="G1332" s="19">
        <v>203.8586967</v>
      </c>
      <c r="H1332" s="19">
        <v>164.28565920380299</v>
      </c>
      <c r="I1332" s="19" t="s">
        <v>1797</v>
      </c>
      <c r="J1332" s="19">
        <v>80.337404558333333</v>
      </c>
      <c r="K1332" s="19">
        <v>211.44851476325499</v>
      </c>
      <c r="L1332" s="22">
        <v>1.0372307788979158</v>
      </c>
    </row>
    <row r="1333" spans="1:12" x14ac:dyDescent="0.25">
      <c r="A1333" s="17">
        <f t="shared" si="41"/>
        <v>1328</v>
      </c>
      <c r="B1333" s="17">
        <v>106877</v>
      </c>
      <c r="C1333" s="18" t="s">
        <v>1646</v>
      </c>
      <c r="D1333" s="19">
        <v>0</v>
      </c>
      <c r="E1333" s="19">
        <v>0</v>
      </c>
      <c r="F1333" s="19">
        <f t="shared" si="40"/>
        <v>0</v>
      </c>
      <c r="G1333" s="19">
        <v>0</v>
      </c>
      <c r="H1333" s="19">
        <v>0</v>
      </c>
      <c r="I1333" s="19" t="s">
        <v>1797</v>
      </c>
      <c r="J1333" s="19">
        <v>0</v>
      </c>
      <c r="K1333" s="19">
        <v>0</v>
      </c>
      <c r="L1333" s="19">
        <v>0</v>
      </c>
    </row>
    <row r="1334" spans="1:12" x14ac:dyDescent="0.25">
      <c r="A1334" s="17">
        <f t="shared" si="41"/>
        <v>1329</v>
      </c>
      <c r="B1334" s="17">
        <v>106881</v>
      </c>
      <c r="C1334" s="18" t="s">
        <v>1317</v>
      </c>
      <c r="D1334" s="19">
        <v>0</v>
      </c>
      <c r="E1334" s="19">
        <v>0</v>
      </c>
      <c r="F1334" s="19">
        <f t="shared" si="40"/>
        <v>0</v>
      </c>
      <c r="G1334" s="19">
        <v>0</v>
      </c>
      <c r="H1334" s="19">
        <v>0</v>
      </c>
      <c r="I1334" s="19" t="s">
        <v>1797</v>
      </c>
      <c r="J1334" s="19">
        <v>0</v>
      </c>
      <c r="K1334" s="19">
        <v>0</v>
      </c>
      <c r="L1334" s="19">
        <v>0</v>
      </c>
    </row>
    <row r="1335" spans="1:12" x14ac:dyDescent="0.25">
      <c r="A1335" s="17">
        <f t="shared" si="41"/>
        <v>1330</v>
      </c>
      <c r="B1335" s="17">
        <v>106923</v>
      </c>
      <c r="C1335" s="18" t="s">
        <v>394</v>
      </c>
      <c r="D1335" s="19">
        <v>1.1302079</v>
      </c>
      <c r="E1335" s="19">
        <v>0</v>
      </c>
      <c r="F1335" s="19">
        <f t="shared" si="40"/>
        <v>1.1302079</v>
      </c>
      <c r="G1335" s="19">
        <v>72.577358399999994</v>
      </c>
      <c r="H1335" s="19">
        <v>45.862904800000003</v>
      </c>
      <c r="I1335" s="19" t="s">
        <v>1797</v>
      </c>
      <c r="J1335" s="19">
        <v>129.86309286666665</v>
      </c>
      <c r="K1335" s="19">
        <v>152.88899574700901</v>
      </c>
      <c r="L1335" s="22">
        <v>2.1065660023665043</v>
      </c>
    </row>
    <row r="1336" spans="1:12" x14ac:dyDescent="0.25">
      <c r="A1336" s="17">
        <f t="shared" si="41"/>
        <v>1331</v>
      </c>
      <c r="B1336" s="17">
        <v>106947</v>
      </c>
      <c r="C1336" s="18" t="s">
        <v>1318</v>
      </c>
      <c r="D1336" s="19">
        <v>0</v>
      </c>
      <c r="E1336" s="19">
        <v>0</v>
      </c>
      <c r="F1336" s="19">
        <f t="shared" si="40"/>
        <v>0</v>
      </c>
      <c r="G1336" s="19">
        <v>0</v>
      </c>
      <c r="H1336" s="19">
        <v>0</v>
      </c>
      <c r="I1336" s="19" t="s">
        <v>1797</v>
      </c>
      <c r="J1336" s="19">
        <v>0</v>
      </c>
      <c r="K1336" s="19">
        <v>0</v>
      </c>
      <c r="L1336" s="19">
        <v>0</v>
      </c>
    </row>
    <row r="1337" spans="1:12" x14ac:dyDescent="0.25">
      <c r="A1337" s="17">
        <f t="shared" si="41"/>
        <v>1332</v>
      </c>
      <c r="B1337" s="17">
        <v>107096</v>
      </c>
      <c r="C1337" s="18" t="s">
        <v>1319</v>
      </c>
      <c r="D1337" s="19">
        <v>0.1220323</v>
      </c>
      <c r="E1337" s="19">
        <v>0</v>
      </c>
      <c r="F1337" s="19">
        <f t="shared" si="40"/>
        <v>0.1220323</v>
      </c>
      <c r="G1337" s="19">
        <v>16.859157199999999</v>
      </c>
      <c r="H1337" s="19">
        <v>-3.1859700000000002</v>
      </c>
      <c r="I1337" s="19" t="s">
        <v>1797</v>
      </c>
      <c r="J1337" s="19">
        <v>13.82974035</v>
      </c>
      <c r="K1337" s="19">
        <v>13.876597697094001</v>
      </c>
      <c r="L1337" s="22">
        <v>0.82308964395290185</v>
      </c>
    </row>
    <row r="1338" spans="1:12" x14ac:dyDescent="0.25">
      <c r="A1338" s="17">
        <f t="shared" si="41"/>
        <v>1333</v>
      </c>
      <c r="B1338" s="17">
        <v>107175</v>
      </c>
      <c r="C1338" s="18" t="s">
        <v>830</v>
      </c>
      <c r="D1338" s="19">
        <v>4.3566071000000006</v>
      </c>
      <c r="E1338" s="19">
        <v>0</v>
      </c>
      <c r="F1338" s="19">
        <f t="shared" si="40"/>
        <v>4.3566071000000006</v>
      </c>
      <c r="G1338" s="19">
        <v>229.4185545</v>
      </c>
      <c r="H1338" s="19">
        <v>226.48414983468601</v>
      </c>
      <c r="I1338" s="19" t="s">
        <v>1797</v>
      </c>
      <c r="J1338" s="19">
        <v>533.73853137499998</v>
      </c>
      <c r="K1338" s="19">
        <v>668.48281913702397</v>
      </c>
      <c r="L1338" s="22">
        <v>2.9138132292478724</v>
      </c>
    </row>
    <row r="1339" spans="1:12" x14ac:dyDescent="0.25">
      <c r="A1339" s="17">
        <f t="shared" si="41"/>
        <v>1334</v>
      </c>
      <c r="B1339" s="17">
        <v>107188</v>
      </c>
      <c r="C1339" s="18" t="s">
        <v>1320</v>
      </c>
      <c r="D1339" s="19">
        <v>0.52472560000000001</v>
      </c>
      <c r="E1339" s="19">
        <v>0</v>
      </c>
      <c r="F1339" s="19">
        <f t="shared" si="40"/>
        <v>0.52472560000000001</v>
      </c>
      <c r="G1339" s="19">
        <v>46.832171700000004</v>
      </c>
      <c r="H1339" s="19">
        <v>35.207864399999998</v>
      </c>
      <c r="I1339" s="19" t="s">
        <v>1797</v>
      </c>
      <c r="J1339" s="19">
        <v>58.738637233333336</v>
      </c>
      <c r="K1339" s="19">
        <v>78.999226609580006</v>
      </c>
      <c r="L1339" s="22">
        <v>1.6868580666221806</v>
      </c>
    </row>
    <row r="1340" spans="1:12" x14ac:dyDescent="0.25">
      <c r="A1340" s="17">
        <f t="shared" si="41"/>
        <v>1335</v>
      </c>
      <c r="B1340" s="17">
        <v>107264</v>
      </c>
      <c r="C1340" s="18" t="s">
        <v>831</v>
      </c>
      <c r="D1340" s="19">
        <v>7.7991468000000008</v>
      </c>
      <c r="E1340" s="19">
        <v>0</v>
      </c>
      <c r="F1340" s="19">
        <f t="shared" si="40"/>
        <v>7.7991468000000008</v>
      </c>
      <c r="G1340" s="19">
        <v>480.58531049999999</v>
      </c>
      <c r="H1340" s="19">
        <v>322.72163410000002</v>
      </c>
      <c r="I1340" s="19" t="s">
        <v>1797</v>
      </c>
      <c r="J1340" s="19">
        <v>956.89117427500003</v>
      </c>
      <c r="K1340" s="19">
        <v>1138.3869121791829</v>
      </c>
      <c r="L1340" s="22">
        <v>2.3687509528637225</v>
      </c>
    </row>
    <row r="1341" spans="1:12" x14ac:dyDescent="0.25">
      <c r="A1341" s="17">
        <f t="shared" si="41"/>
        <v>1336</v>
      </c>
      <c r="B1341" s="17">
        <v>107329</v>
      </c>
      <c r="C1341" s="18" t="s">
        <v>1321</v>
      </c>
      <c r="D1341" s="19">
        <v>0.26960069999999997</v>
      </c>
      <c r="E1341" s="19">
        <v>0</v>
      </c>
      <c r="F1341" s="19">
        <f t="shared" si="40"/>
        <v>0.26960069999999997</v>
      </c>
      <c r="G1341" s="19">
        <v>8.7345641000000001</v>
      </c>
      <c r="H1341" s="19">
        <v>5.8595601000000004</v>
      </c>
      <c r="I1341" s="19" t="s">
        <v>1797</v>
      </c>
      <c r="J1341" s="19">
        <v>33.921533875000002</v>
      </c>
      <c r="K1341" s="19">
        <v>37.981558027102999</v>
      </c>
      <c r="L1341" s="22">
        <v>4.3484205499279582</v>
      </c>
    </row>
    <row r="1342" spans="1:12" x14ac:dyDescent="0.25">
      <c r="A1342" s="17">
        <f t="shared" si="41"/>
        <v>1337</v>
      </c>
      <c r="B1342" s="17">
        <v>107330</v>
      </c>
      <c r="C1342" s="18" t="s">
        <v>832</v>
      </c>
      <c r="D1342" s="19">
        <v>0.1621697</v>
      </c>
      <c r="E1342" s="19">
        <v>0</v>
      </c>
      <c r="F1342" s="19">
        <f t="shared" si="40"/>
        <v>0.1621697</v>
      </c>
      <c r="G1342" s="19">
        <v>9.3545327</v>
      </c>
      <c r="H1342" s="19">
        <v>6.0749765</v>
      </c>
      <c r="I1342" s="19" t="s">
        <v>1797</v>
      </c>
      <c r="J1342" s="19">
        <v>19.872127500000001</v>
      </c>
      <c r="K1342" s="19">
        <v>24.293779342034998</v>
      </c>
      <c r="L1342" s="22">
        <v>2.5970061916652445</v>
      </c>
    </row>
    <row r="1343" spans="1:12" x14ac:dyDescent="0.25">
      <c r="A1343" s="17">
        <f t="shared" si="41"/>
        <v>1338</v>
      </c>
      <c r="B1343" s="17">
        <v>107515</v>
      </c>
      <c r="C1343" s="18" t="s">
        <v>1322</v>
      </c>
      <c r="D1343" s="19">
        <v>8.6989699999999989E-2</v>
      </c>
      <c r="E1343" s="19">
        <v>0</v>
      </c>
      <c r="F1343" s="19">
        <f t="shared" si="40"/>
        <v>8.6989699999999989E-2</v>
      </c>
      <c r="G1343" s="19">
        <v>8.1586335999999999</v>
      </c>
      <c r="H1343" s="19">
        <v>5.5204181999999999</v>
      </c>
      <c r="I1343" s="19" t="s">
        <v>1797</v>
      </c>
      <c r="J1343" s="19">
        <v>10.154473299999999</v>
      </c>
      <c r="K1343" s="19">
        <v>13.477656583733999</v>
      </c>
      <c r="L1343" s="22">
        <v>1.6519502216319655</v>
      </c>
    </row>
    <row r="1344" spans="1:12" x14ac:dyDescent="0.25">
      <c r="A1344" s="17">
        <f t="shared" si="41"/>
        <v>1339</v>
      </c>
      <c r="B1344" s="17">
        <v>107551</v>
      </c>
      <c r="C1344" s="18" t="s">
        <v>1647</v>
      </c>
      <c r="D1344" s="19">
        <v>0.38135769999999997</v>
      </c>
      <c r="E1344" s="19">
        <v>0</v>
      </c>
      <c r="F1344" s="19">
        <f t="shared" si="40"/>
        <v>0.38135769999999997</v>
      </c>
      <c r="G1344" s="19">
        <v>12.7774503</v>
      </c>
      <c r="H1344" s="19">
        <v>4.4414517</v>
      </c>
      <c r="I1344" s="19" t="s">
        <v>1797</v>
      </c>
      <c r="J1344" s="19">
        <v>21.365157033333332</v>
      </c>
      <c r="K1344" s="19">
        <v>24.600419134467</v>
      </c>
      <c r="L1344" s="22">
        <v>1.9252995360480487</v>
      </c>
    </row>
    <row r="1345" spans="1:12" x14ac:dyDescent="0.25">
      <c r="A1345" s="17">
        <f t="shared" si="41"/>
        <v>1340</v>
      </c>
      <c r="B1345" s="17">
        <v>107656</v>
      </c>
      <c r="C1345" s="18" t="s">
        <v>395</v>
      </c>
      <c r="D1345" s="19">
        <v>0.6492599</v>
      </c>
      <c r="E1345" s="19">
        <v>0</v>
      </c>
      <c r="F1345" s="19">
        <f t="shared" si="40"/>
        <v>0.6492599</v>
      </c>
      <c r="G1345" s="19">
        <v>19.214230100000002</v>
      </c>
      <c r="H1345" s="19">
        <v>4.3088185000000001</v>
      </c>
      <c r="I1345" s="19" t="s">
        <v>1797</v>
      </c>
      <c r="J1345" s="19">
        <v>64.02672918333333</v>
      </c>
      <c r="K1345" s="19">
        <v>17.967874579608001</v>
      </c>
      <c r="L1345" s="22">
        <v>0.93513372568635988</v>
      </c>
    </row>
    <row r="1346" spans="1:12" x14ac:dyDescent="0.25">
      <c r="A1346" s="17">
        <f t="shared" si="41"/>
        <v>1341</v>
      </c>
      <c r="B1346" s="17">
        <v>107741</v>
      </c>
      <c r="C1346" s="18" t="s">
        <v>833</v>
      </c>
      <c r="D1346" s="19">
        <v>3.5984765999999997</v>
      </c>
      <c r="E1346" s="19">
        <v>0</v>
      </c>
      <c r="F1346" s="19">
        <f t="shared" si="40"/>
        <v>3.5984765999999997</v>
      </c>
      <c r="G1346" s="19">
        <v>214.76770540000001</v>
      </c>
      <c r="H1346" s="19">
        <v>175.96631260000001</v>
      </c>
      <c r="I1346" s="19" t="s">
        <v>1797</v>
      </c>
      <c r="J1346" s="19">
        <v>477.75408888333334</v>
      </c>
      <c r="K1346" s="19">
        <v>601.57596726022405</v>
      </c>
      <c r="L1346" s="22">
        <v>2.8010541256181991</v>
      </c>
    </row>
    <row r="1347" spans="1:12" x14ac:dyDescent="0.25">
      <c r="A1347" s="17">
        <f t="shared" si="41"/>
        <v>1342</v>
      </c>
      <c r="B1347" s="17">
        <v>107743</v>
      </c>
      <c r="C1347" s="18" t="s">
        <v>1648</v>
      </c>
      <c r="D1347" s="19">
        <v>3.4125834999999998</v>
      </c>
      <c r="E1347" s="19">
        <v>0</v>
      </c>
      <c r="F1347" s="19">
        <f t="shared" si="40"/>
        <v>3.4125834999999998</v>
      </c>
      <c r="G1347" s="19">
        <v>282.48147039999998</v>
      </c>
      <c r="H1347" s="19">
        <v>106.7720893</v>
      </c>
      <c r="I1347" s="19" t="s">
        <v>1797</v>
      </c>
      <c r="J1347" s="19">
        <v>445.52780376666669</v>
      </c>
      <c r="K1347" s="19">
        <v>510.58338780882298</v>
      </c>
      <c r="L1347" s="22">
        <v>1.807493380312081</v>
      </c>
    </row>
    <row r="1348" spans="1:12" x14ac:dyDescent="0.25">
      <c r="A1348" s="17">
        <f t="shared" si="41"/>
        <v>1343</v>
      </c>
      <c r="B1348" s="17">
        <v>107778</v>
      </c>
      <c r="C1348" s="18" t="s">
        <v>834</v>
      </c>
      <c r="D1348" s="19">
        <v>9.3934143999999993</v>
      </c>
      <c r="E1348" s="19">
        <v>0</v>
      </c>
      <c r="F1348" s="19">
        <f t="shared" si="40"/>
        <v>9.3934143999999993</v>
      </c>
      <c r="G1348" s="19">
        <v>992.93657599999995</v>
      </c>
      <c r="H1348" s="19">
        <v>617.15998049999996</v>
      </c>
      <c r="I1348" s="19" t="s">
        <v>1797</v>
      </c>
      <c r="J1348" s="19">
        <v>1991.5388634083333</v>
      </c>
      <c r="K1348" s="19">
        <v>2367.1111181203109</v>
      </c>
      <c r="L1348" s="22">
        <v>2.3839499675358029</v>
      </c>
    </row>
    <row r="1349" spans="1:12" x14ac:dyDescent="0.25">
      <c r="A1349" s="17">
        <f t="shared" si="41"/>
        <v>1344</v>
      </c>
      <c r="B1349" s="17">
        <v>107812</v>
      </c>
      <c r="C1349" s="18" t="s">
        <v>1649</v>
      </c>
      <c r="D1349" s="19">
        <v>1.1356477</v>
      </c>
      <c r="E1349" s="19">
        <v>0</v>
      </c>
      <c r="F1349" s="19">
        <f t="shared" si="40"/>
        <v>1.1356477</v>
      </c>
      <c r="G1349" s="19">
        <v>70.363500900000005</v>
      </c>
      <c r="H1349" s="19">
        <v>-51.241880000000002</v>
      </c>
      <c r="I1349" s="19" t="s">
        <v>1797</v>
      </c>
      <c r="J1349" s="19">
        <v>115.29042265833333</v>
      </c>
      <c r="K1349" s="19">
        <v>79.287925304474001</v>
      </c>
      <c r="L1349" s="22">
        <v>1.1268331491515369</v>
      </c>
    </row>
    <row r="1350" spans="1:12" x14ac:dyDescent="0.25">
      <c r="A1350" s="17">
        <f t="shared" si="41"/>
        <v>1345</v>
      </c>
      <c r="B1350" s="17">
        <v>107820</v>
      </c>
      <c r="C1350" s="18" t="s">
        <v>835</v>
      </c>
      <c r="D1350" s="19">
        <v>0.50156129999999999</v>
      </c>
      <c r="E1350" s="19">
        <v>0</v>
      </c>
      <c r="F1350" s="19">
        <f t="shared" si="40"/>
        <v>0.50156129999999999</v>
      </c>
      <c r="G1350" s="19">
        <v>11.889772300000001</v>
      </c>
      <c r="H1350" s="19">
        <v>-1.0543445</v>
      </c>
      <c r="I1350" s="19" t="s">
        <v>1797</v>
      </c>
      <c r="J1350" s="19">
        <v>64.293122041666663</v>
      </c>
      <c r="K1350" s="19">
        <v>63.623708353422003</v>
      </c>
      <c r="L1350" s="22">
        <v>5.3511292519388283</v>
      </c>
    </row>
    <row r="1351" spans="1:12" x14ac:dyDescent="0.25">
      <c r="A1351" s="17">
        <f t="shared" si="41"/>
        <v>1346</v>
      </c>
      <c r="B1351" s="17">
        <v>107883</v>
      </c>
      <c r="C1351" s="18" t="s">
        <v>1323</v>
      </c>
      <c r="D1351" s="19">
        <v>0</v>
      </c>
      <c r="E1351" s="19">
        <v>0</v>
      </c>
      <c r="F1351" s="19">
        <f t="shared" ref="F1351:F1414" si="42">D1351+E1351</f>
        <v>0</v>
      </c>
      <c r="G1351" s="19">
        <v>2.6048703</v>
      </c>
      <c r="H1351" s="19">
        <v>2.0146101999999999</v>
      </c>
      <c r="I1351" s="19" t="s">
        <v>1797</v>
      </c>
      <c r="J1351" s="19">
        <v>1.4031659583333331</v>
      </c>
      <c r="K1351" s="19">
        <v>2.302841377245</v>
      </c>
      <c r="L1351" s="22">
        <v>0.88405222219509361</v>
      </c>
    </row>
    <row r="1352" spans="1:12" x14ac:dyDescent="0.25">
      <c r="A1352" s="17">
        <f t="shared" ref="A1352:A1415" si="43">A1351+1</f>
        <v>1347</v>
      </c>
      <c r="B1352" s="17">
        <v>107943</v>
      </c>
      <c r="C1352" s="18" t="s">
        <v>836</v>
      </c>
      <c r="D1352" s="19">
        <v>0.32925160000000003</v>
      </c>
      <c r="E1352" s="19">
        <v>0</v>
      </c>
      <c r="F1352" s="19">
        <f t="shared" si="42"/>
        <v>0.32925160000000003</v>
      </c>
      <c r="G1352" s="19">
        <v>121.1300478</v>
      </c>
      <c r="H1352" s="19">
        <v>76.562886500000005</v>
      </c>
      <c r="I1352" s="19" t="s">
        <v>1797</v>
      </c>
      <c r="J1352" s="19">
        <v>58.927171299999998</v>
      </c>
      <c r="K1352" s="19">
        <v>85.168376691351</v>
      </c>
      <c r="L1352" s="22">
        <v>0.70311519097205377</v>
      </c>
    </row>
    <row r="1353" spans="1:12" x14ac:dyDescent="0.25">
      <c r="A1353" s="17">
        <f t="shared" si="43"/>
        <v>1348</v>
      </c>
      <c r="B1353" s="17">
        <v>108031</v>
      </c>
      <c r="C1353" s="18" t="s">
        <v>1324</v>
      </c>
      <c r="D1353" s="19">
        <v>0.91870609999999997</v>
      </c>
      <c r="E1353" s="19">
        <v>0</v>
      </c>
      <c r="F1353" s="19">
        <f t="shared" si="42"/>
        <v>0.91870609999999997</v>
      </c>
      <c r="G1353" s="19">
        <v>106.3678534</v>
      </c>
      <c r="H1353" s="19">
        <v>72.588081000000003</v>
      </c>
      <c r="I1353" s="19" t="s">
        <v>1797</v>
      </c>
      <c r="J1353" s="19">
        <v>134.15538795833334</v>
      </c>
      <c r="K1353" s="19">
        <v>165.63165771332299</v>
      </c>
      <c r="L1353" s="22">
        <v>1.5571589763164573</v>
      </c>
    </row>
    <row r="1354" spans="1:12" x14ac:dyDescent="0.25">
      <c r="A1354" s="17">
        <f t="shared" si="43"/>
        <v>1349</v>
      </c>
      <c r="B1354" s="17">
        <v>108494</v>
      </c>
      <c r="C1354" s="18" t="s">
        <v>837</v>
      </c>
      <c r="D1354" s="19">
        <v>8.0678395999999992</v>
      </c>
      <c r="E1354" s="19">
        <v>0</v>
      </c>
      <c r="F1354" s="19">
        <f t="shared" si="42"/>
        <v>8.0678395999999992</v>
      </c>
      <c r="G1354" s="19">
        <v>229.30575329999999</v>
      </c>
      <c r="H1354" s="19">
        <v>100.0689544</v>
      </c>
      <c r="I1354" s="19" t="s">
        <v>1797</v>
      </c>
      <c r="J1354" s="19">
        <v>1038.4162470083334</v>
      </c>
      <c r="K1354" s="19">
        <v>1109.4605885301371</v>
      </c>
      <c r="L1354" s="22">
        <v>4.8383460622491814</v>
      </c>
    </row>
    <row r="1355" spans="1:12" x14ac:dyDescent="0.25">
      <c r="A1355" s="17">
        <f t="shared" si="43"/>
        <v>1350</v>
      </c>
      <c r="B1355" s="17">
        <v>108523</v>
      </c>
      <c r="C1355" s="18" t="s">
        <v>1325</v>
      </c>
      <c r="D1355" s="19">
        <v>0.15638200000000002</v>
      </c>
      <c r="E1355" s="19">
        <v>0</v>
      </c>
      <c r="F1355" s="19">
        <f t="shared" si="42"/>
        <v>0.15638200000000002</v>
      </c>
      <c r="G1355" s="19">
        <v>16.349183700000001</v>
      </c>
      <c r="H1355" s="19">
        <v>16.349183700000001</v>
      </c>
      <c r="I1355" s="19" t="s">
        <v>1797</v>
      </c>
      <c r="J1355" s="19">
        <v>19.415204875000001</v>
      </c>
      <c r="K1355" s="19">
        <v>27.577590863215999</v>
      </c>
      <c r="L1355" s="22">
        <v>1.6867870206398132</v>
      </c>
    </row>
    <row r="1356" spans="1:12" x14ac:dyDescent="0.25">
      <c r="A1356" s="17">
        <f t="shared" si="43"/>
        <v>1351</v>
      </c>
      <c r="B1356" s="17">
        <v>108734</v>
      </c>
      <c r="C1356" s="18" t="s">
        <v>1326</v>
      </c>
      <c r="D1356" s="19">
        <v>0</v>
      </c>
      <c r="E1356" s="19">
        <v>0</v>
      </c>
      <c r="F1356" s="19">
        <f t="shared" si="42"/>
        <v>0</v>
      </c>
      <c r="G1356" s="19">
        <v>0</v>
      </c>
      <c r="H1356" s="19">
        <v>0</v>
      </c>
      <c r="I1356" s="19" t="s">
        <v>1797</v>
      </c>
      <c r="J1356" s="19">
        <v>0</v>
      </c>
      <c r="K1356" s="19">
        <v>0</v>
      </c>
      <c r="L1356" s="19">
        <v>0</v>
      </c>
    </row>
    <row r="1357" spans="1:12" x14ac:dyDescent="0.25">
      <c r="A1357" s="17">
        <f t="shared" si="43"/>
        <v>1352</v>
      </c>
      <c r="B1357" s="17">
        <v>108913</v>
      </c>
      <c r="C1357" s="18" t="s">
        <v>838</v>
      </c>
      <c r="D1357" s="19">
        <v>2.1935905</v>
      </c>
      <c r="E1357" s="19">
        <v>0</v>
      </c>
      <c r="F1357" s="19">
        <f t="shared" si="42"/>
        <v>2.1935905</v>
      </c>
      <c r="G1357" s="19">
        <v>36.503307599999999</v>
      </c>
      <c r="H1357" s="19">
        <v>-20.659636200000001</v>
      </c>
      <c r="I1357" s="19" t="s">
        <v>1797</v>
      </c>
      <c r="J1357" s="19">
        <v>131.47567764999999</v>
      </c>
      <c r="K1357" s="19">
        <v>102.412710577854</v>
      </c>
      <c r="L1357" s="22">
        <v>2.8055734483045587</v>
      </c>
    </row>
    <row r="1358" spans="1:12" x14ac:dyDescent="0.25">
      <c r="A1358" s="17">
        <f t="shared" si="43"/>
        <v>1353</v>
      </c>
      <c r="B1358" s="17">
        <v>109318</v>
      </c>
      <c r="C1358" s="18" t="s">
        <v>1327</v>
      </c>
      <c r="D1358" s="19">
        <v>0.61340510000000004</v>
      </c>
      <c r="E1358" s="19">
        <v>0</v>
      </c>
      <c r="F1358" s="19">
        <f t="shared" si="42"/>
        <v>0.61340510000000004</v>
      </c>
      <c r="G1358" s="19">
        <v>11.4144308</v>
      </c>
      <c r="H1358" s="19">
        <v>11.4144308</v>
      </c>
      <c r="I1358" s="19" t="s">
        <v>1797</v>
      </c>
      <c r="J1358" s="19">
        <v>69.754745650000004</v>
      </c>
      <c r="K1358" s="19">
        <v>74.982497853981997</v>
      </c>
      <c r="L1358" s="22">
        <v>6.5690965382156419</v>
      </c>
    </row>
    <row r="1359" spans="1:12" x14ac:dyDescent="0.25">
      <c r="A1359" s="17">
        <f t="shared" si="43"/>
        <v>1354</v>
      </c>
      <c r="B1359" s="17">
        <v>109818</v>
      </c>
      <c r="C1359" s="18" t="s">
        <v>449</v>
      </c>
      <c r="D1359" s="19">
        <v>0.31632880000000002</v>
      </c>
      <c r="E1359" s="19">
        <v>0</v>
      </c>
      <c r="F1359" s="19">
        <f t="shared" si="42"/>
        <v>0.31632880000000002</v>
      </c>
      <c r="G1359" s="19">
        <v>1.4699264999999999</v>
      </c>
      <c r="H1359" s="19">
        <v>0.83248670000000002</v>
      </c>
      <c r="I1359" s="19" t="s">
        <v>1797</v>
      </c>
      <c r="J1359" s="19">
        <v>36.302011408333335</v>
      </c>
      <c r="K1359" s="19">
        <v>37.881123910337003</v>
      </c>
      <c r="L1359" s="22">
        <v>25.770760585877596</v>
      </c>
    </row>
    <row r="1360" spans="1:12" x14ac:dyDescent="0.25">
      <c r="A1360" s="17">
        <f t="shared" si="43"/>
        <v>1355</v>
      </c>
      <c r="B1360" s="17">
        <v>109893</v>
      </c>
      <c r="C1360" s="18" t="s">
        <v>839</v>
      </c>
      <c r="D1360" s="19">
        <v>0</v>
      </c>
      <c r="E1360" s="19">
        <v>0</v>
      </c>
      <c r="F1360" s="19">
        <f t="shared" si="42"/>
        <v>0</v>
      </c>
      <c r="G1360" s="19">
        <v>0</v>
      </c>
      <c r="H1360" s="19">
        <v>0</v>
      </c>
      <c r="I1360" s="19" t="s">
        <v>1797</v>
      </c>
      <c r="J1360" s="19">
        <v>0</v>
      </c>
      <c r="K1360" s="19">
        <v>0</v>
      </c>
      <c r="L1360" s="19">
        <v>0</v>
      </c>
    </row>
    <row r="1361" spans="1:12" x14ac:dyDescent="0.25">
      <c r="A1361" s="17">
        <f t="shared" si="43"/>
        <v>1356</v>
      </c>
      <c r="B1361" s="17">
        <v>109950</v>
      </c>
      <c r="C1361" s="18" t="s">
        <v>840</v>
      </c>
      <c r="D1361" s="19">
        <v>0</v>
      </c>
      <c r="E1361" s="19">
        <v>0</v>
      </c>
      <c r="F1361" s="19">
        <f t="shared" si="42"/>
        <v>0</v>
      </c>
      <c r="G1361" s="19">
        <v>0</v>
      </c>
      <c r="H1361" s="19">
        <v>0</v>
      </c>
      <c r="I1361" s="19" t="s">
        <v>1797</v>
      </c>
      <c r="J1361" s="19">
        <v>0</v>
      </c>
      <c r="K1361" s="19">
        <v>0</v>
      </c>
      <c r="L1361" s="19">
        <v>0</v>
      </c>
    </row>
    <row r="1362" spans="1:12" x14ac:dyDescent="0.25">
      <c r="A1362" s="17">
        <f t="shared" si="43"/>
        <v>1357</v>
      </c>
      <c r="B1362" s="17">
        <v>110015</v>
      </c>
      <c r="C1362" s="18" t="s">
        <v>841</v>
      </c>
      <c r="D1362" s="19">
        <v>0</v>
      </c>
      <c r="E1362" s="19">
        <v>0</v>
      </c>
      <c r="F1362" s="19">
        <f t="shared" si="42"/>
        <v>0</v>
      </c>
      <c r="G1362" s="19">
        <v>9.8017679999999991</v>
      </c>
      <c r="H1362" s="19">
        <v>5.7695112000000002</v>
      </c>
      <c r="I1362" s="19" t="s">
        <v>1797</v>
      </c>
      <c r="J1362" s="19">
        <v>6.113470416666666</v>
      </c>
      <c r="K1362" s="19">
        <v>8.7591209347010004</v>
      </c>
      <c r="L1362" s="22">
        <v>0.89362663294020028</v>
      </c>
    </row>
    <row r="1363" spans="1:12" x14ac:dyDescent="0.25">
      <c r="A1363" s="17">
        <f t="shared" si="43"/>
        <v>1358</v>
      </c>
      <c r="B1363" s="17">
        <v>110027</v>
      </c>
      <c r="C1363" s="18" t="s">
        <v>450</v>
      </c>
      <c r="D1363" s="19">
        <v>0</v>
      </c>
      <c r="E1363" s="19">
        <v>0</v>
      </c>
      <c r="F1363" s="19">
        <f t="shared" si="42"/>
        <v>0</v>
      </c>
      <c r="G1363" s="19">
        <v>0</v>
      </c>
      <c r="H1363" s="19">
        <v>0</v>
      </c>
      <c r="I1363" s="19" t="s">
        <v>1797</v>
      </c>
      <c r="J1363" s="19">
        <v>0</v>
      </c>
      <c r="K1363" s="19">
        <v>0</v>
      </c>
      <c r="L1363" s="19">
        <v>0</v>
      </c>
    </row>
    <row r="1364" spans="1:12" x14ac:dyDescent="0.25">
      <c r="A1364" s="17">
        <f t="shared" si="43"/>
        <v>1359</v>
      </c>
      <c r="B1364" s="17">
        <v>110028</v>
      </c>
      <c r="C1364" s="18" t="s">
        <v>1650</v>
      </c>
      <c r="D1364" s="19">
        <v>1.8299244000000001</v>
      </c>
      <c r="E1364" s="19">
        <v>0</v>
      </c>
      <c r="F1364" s="19">
        <f t="shared" si="42"/>
        <v>1.8299244000000001</v>
      </c>
      <c r="G1364" s="19">
        <v>33.829990700000003</v>
      </c>
      <c r="H1364" s="19">
        <v>21.746816899999999</v>
      </c>
      <c r="I1364" s="19" t="s">
        <v>1797</v>
      </c>
      <c r="J1364" s="19">
        <v>211.83468677499999</v>
      </c>
      <c r="K1364" s="19">
        <v>227.025255986959</v>
      </c>
      <c r="L1364" s="22">
        <v>6.710769092436049</v>
      </c>
    </row>
    <row r="1365" spans="1:12" x14ac:dyDescent="0.25">
      <c r="A1365" s="17">
        <f t="shared" si="43"/>
        <v>1360</v>
      </c>
      <c r="B1365" s="17">
        <v>110136</v>
      </c>
      <c r="C1365" s="18" t="s">
        <v>451</v>
      </c>
      <c r="D1365" s="19">
        <v>2.0408905000000002</v>
      </c>
      <c r="E1365" s="19">
        <v>0</v>
      </c>
      <c r="F1365" s="19">
        <f t="shared" si="42"/>
        <v>2.0408905000000002</v>
      </c>
      <c r="G1365" s="19">
        <v>305.0216398</v>
      </c>
      <c r="H1365" s="19">
        <v>195.09527172347899</v>
      </c>
      <c r="I1365" s="19" t="s">
        <v>1797</v>
      </c>
      <c r="J1365" s="19">
        <v>589.64915930833342</v>
      </c>
      <c r="K1365" s="19">
        <v>814.70662261239102</v>
      </c>
      <c r="L1365" s="22">
        <v>2.6709797480158683</v>
      </c>
    </row>
    <row r="1366" spans="1:12" x14ac:dyDescent="0.25">
      <c r="A1366" s="17">
        <f t="shared" si="43"/>
        <v>1361</v>
      </c>
      <c r="B1366" s="17">
        <v>110282</v>
      </c>
      <c r="C1366" s="18" t="s">
        <v>842</v>
      </c>
      <c r="D1366" s="19">
        <v>0</v>
      </c>
      <c r="E1366" s="19">
        <v>0</v>
      </c>
      <c r="F1366" s="19">
        <f t="shared" si="42"/>
        <v>0</v>
      </c>
      <c r="G1366" s="19">
        <v>0</v>
      </c>
      <c r="H1366" s="19">
        <v>0</v>
      </c>
      <c r="I1366" s="19" t="s">
        <v>1797</v>
      </c>
      <c r="J1366" s="19">
        <v>0</v>
      </c>
      <c r="K1366" s="19">
        <v>0</v>
      </c>
      <c r="L1366" s="19">
        <v>0</v>
      </c>
    </row>
    <row r="1367" spans="1:12" x14ac:dyDescent="0.25">
      <c r="A1367" s="17">
        <f t="shared" si="43"/>
        <v>1362</v>
      </c>
      <c r="B1367" s="17">
        <v>110284</v>
      </c>
      <c r="C1367" s="18" t="s">
        <v>396</v>
      </c>
      <c r="D1367" s="19">
        <v>0.72465619999999997</v>
      </c>
      <c r="E1367" s="19">
        <v>0</v>
      </c>
      <c r="F1367" s="19">
        <f t="shared" si="42"/>
        <v>0.72465619999999997</v>
      </c>
      <c r="G1367" s="19">
        <v>5.5997199999999996</v>
      </c>
      <c r="H1367" s="19">
        <v>5.5997199999999996</v>
      </c>
      <c r="I1367" s="19" t="s">
        <v>1797</v>
      </c>
      <c r="J1367" s="19">
        <v>85.672855333333331</v>
      </c>
      <c r="K1367" s="19">
        <v>93.162606453647996</v>
      </c>
      <c r="L1367" s="22">
        <v>16.637011574444436</v>
      </c>
    </row>
    <row r="1368" spans="1:12" x14ac:dyDescent="0.25">
      <c r="A1368" s="17">
        <f t="shared" si="43"/>
        <v>1363</v>
      </c>
      <c r="B1368" s="17">
        <v>110318</v>
      </c>
      <c r="C1368" s="18" t="s">
        <v>1651</v>
      </c>
      <c r="D1368" s="19">
        <v>0</v>
      </c>
      <c r="E1368" s="19">
        <v>0</v>
      </c>
      <c r="F1368" s="19">
        <f t="shared" si="42"/>
        <v>0</v>
      </c>
      <c r="G1368" s="19">
        <v>0</v>
      </c>
      <c r="H1368" s="19">
        <v>0</v>
      </c>
      <c r="I1368" s="19" t="s">
        <v>1797</v>
      </c>
      <c r="J1368" s="19">
        <v>0</v>
      </c>
      <c r="K1368" s="19">
        <v>0</v>
      </c>
      <c r="L1368" s="19">
        <v>0</v>
      </c>
    </row>
    <row r="1369" spans="1:12" x14ac:dyDescent="0.25">
      <c r="A1369" s="17">
        <f t="shared" si="43"/>
        <v>1364</v>
      </c>
      <c r="B1369" s="17">
        <v>110370</v>
      </c>
      <c r="C1369" s="18" t="s">
        <v>1328</v>
      </c>
      <c r="D1369" s="19">
        <v>0.2527489</v>
      </c>
      <c r="E1369" s="19">
        <v>0</v>
      </c>
      <c r="F1369" s="19">
        <f t="shared" si="42"/>
        <v>0.2527489</v>
      </c>
      <c r="G1369" s="19">
        <v>1.1499425999999999</v>
      </c>
      <c r="H1369" s="19">
        <v>-2.3500923999999999</v>
      </c>
      <c r="I1369" s="19" t="s">
        <v>1797</v>
      </c>
      <c r="J1369" s="19">
        <v>29.817046725000001</v>
      </c>
      <c r="K1369" s="19">
        <v>30.499091853220001</v>
      </c>
      <c r="L1369" s="22">
        <v>26.522273244960228</v>
      </c>
    </row>
    <row r="1370" spans="1:12" x14ac:dyDescent="0.25">
      <c r="A1370" s="17">
        <f t="shared" si="43"/>
        <v>1365</v>
      </c>
      <c r="B1370" s="17">
        <v>110384</v>
      </c>
      <c r="C1370" s="18" t="s">
        <v>843</v>
      </c>
      <c r="D1370" s="19">
        <v>1.6581587</v>
      </c>
      <c r="E1370" s="19">
        <v>0</v>
      </c>
      <c r="F1370" s="19">
        <f t="shared" si="42"/>
        <v>1.6581587</v>
      </c>
      <c r="G1370" s="19">
        <v>62.206905800000001</v>
      </c>
      <c r="H1370" s="19">
        <v>49.583399200000002</v>
      </c>
      <c r="I1370" s="19" t="s">
        <v>1797</v>
      </c>
      <c r="J1370" s="19">
        <v>137.13835976666667</v>
      </c>
      <c r="K1370" s="19">
        <v>166.765346481775</v>
      </c>
      <c r="L1370" s="22">
        <v>2.6808172555300924</v>
      </c>
    </row>
    <row r="1371" spans="1:12" x14ac:dyDescent="0.25">
      <c r="A1371" s="17">
        <f t="shared" si="43"/>
        <v>1366</v>
      </c>
      <c r="B1371" s="17">
        <v>110561</v>
      </c>
      <c r="C1371" s="18" t="s">
        <v>844</v>
      </c>
      <c r="D1371" s="19">
        <v>0.37962899999999999</v>
      </c>
      <c r="E1371" s="19">
        <v>0</v>
      </c>
      <c r="F1371" s="19">
        <f t="shared" si="42"/>
        <v>0.37962899999999999</v>
      </c>
      <c r="G1371" s="19">
        <v>128.07736080000001</v>
      </c>
      <c r="H1371" s="19">
        <v>2.0490930999999999</v>
      </c>
      <c r="I1371" s="19" t="s">
        <v>1797</v>
      </c>
      <c r="J1371" s="19">
        <v>55.212036983333327</v>
      </c>
      <c r="K1371" s="19">
        <v>24.158135948039</v>
      </c>
      <c r="L1371" s="22">
        <v>0.18862143783367996</v>
      </c>
    </row>
    <row r="1372" spans="1:12" x14ac:dyDescent="0.25">
      <c r="A1372" s="17">
        <f t="shared" si="43"/>
        <v>1367</v>
      </c>
      <c r="B1372" s="17">
        <v>110756</v>
      </c>
      <c r="C1372" s="18" t="s">
        <v>1329</v>
      </c>
      <c r="D1372" s="19">
        <v>8.2361399999999987E-2</v>
      </c>
      <c r="E1372" s="19">
        <v>0</v>
      </c>
      <c r="F1372" s="19">
        <f t="shared" si="42"/>
        <v>8.2361399999999987E-2</v>
      </c>
      <c r="G1372" s="19">
        <v>2.1198939999999999</v>
      </c>
      <c r="H1372" s="19">
        <v>2.1198939999999999</v>
      </c>
      <c r="I1372" s="19" t="s">
        <v>1797</v>
      </c>
      <c r="J1372" s="19">
        <v>4.1485877249999996</v>
      </c>
      <c r="K1372" s="19">
        <v>5.4139658564630002</v>
      </c>
      <c r="L1372" s="22">
        <v>2.5538851737223656</v>
      </c>
    </row>
    <row r="1373" spans="1:12" x14ac:dyDescent="0.25">
      <c r="A1373" s="17">
        <f t="shared" si="43"/>
        <v>1368</v>
      </c>
      <c r="B1373" s="17">
        <v>110788</v>
      </c>
      <c r="C1373" s="18" t="s">
        <v>1330</v>
      </c>
      <c r="D1373" s="19">
        <v>0.16473380000000001</v>
      </c>
      <c r="E1373" s="19">
        <v>0</v>
      </c>
      <c r="F1373" s="19">
        <f t="shared" si="42"/>
        <v>0.16473380000000001</v>
      </c>
      <c r="G1373" s="19">
        <v>21.1557906</v>
      </c>
      <c r="H1373" s="19">
        <v>8.2332821999999997</v>
      </c>
      <c r="I1373" s="19" t="s">
        <v>1797</v>
      </c>
      <c r="J1373" s="19">
        <v>27.511407866666662</v>
      </c>
      <c r="K1373" s="19">
        <v>31.018326344034001</v>
      </c>
      <c r="L1373" s="22">
        <v>1.4661861109569689</v>
      </c>
    </row>
    <row r="1374" spans="1:12" x14ac:dyDescent="0.25">
      <c r="A1374" s="17">
        <f t="shared" si="43"/>
        <v>1369</v>
      </c>
      <c r="B1374" s="17">
        <v>110828</v>
      </c>
      <c r="C1374" s="18" t="s">
        <v>1331</v>
      </c>
      <c r="D1374" s="19">
        <v>0.44515949999999999</v>
      </c>
      <c r="E1374" s="19">
        <v>0</v>
      </c>
      <c r="F1374" s="19">
        <f t="shared" si="42"/>
        <v>0.44515949999999999</v>
      </c>
      <c r="G1374" s="19">
        <v>17.6738</v>
      </c>
      <c r="H1374" s="19">
        <v>15.8516177</v>
      </c>
      <c r="I1374" s="19" t="s">
        <v>1797</v>
      </c>
      <c r="J1374" s="19">
        <v>23.328238325000001</v>
      </c>
      <c r="K1374" s="19">
        <v>31.942971820251</v>
      </c>
      <c r="L1374" s="22">
        <v>1.8073629791132071</v>
      </c>
    </row>
    <row r="1375" spans="1:12" x14ac:dyDescent="0.25">
      <c r="A1375" s="17">
        <f t="shared" si="43"/>
        <v>1370</v>
      </c>
      <c r="B1375" s="17">
        <v>110947</v>
      </c>
      <c r="C1375" s="18" t="s">
        <v>845</v>
      </c>
      <c r="D1375" s="19">
        <v>0.34351910000000002</v>
      </c>
      <c r="E1375" s="19">
        <v>0</v>
      </c>
      <c r="F1375" s="19">
        <f t="shared" si="42"/>
        <v>0.34351910000000002</v>
      </c>
      <c r="G1375" s="19">
        <v>15.8528477</v>
      </c>
      <c r="H1375" s="19">
        <v>12.6957074</v>
      </c>
      <c r="I1375" s="19" t="s">
        <v>1797</v>
      </c>
      <c r="J1375" s="19">
        <v>61.391798633333323</v>
      </c>
      <c r="K1375" s="19">
        <v>67.419383231438999</v>
      </c>
      <c r="L1375" s="22">
        <v>4.2528247610326186</v>
      </c>
    </row>
    <row r="1376" spans="1:12" x14ac:dyDescent="0.25">
      <c r="A1376" s="17">
        <f t="shared" si="43"/>
        <v>1371</v>
      </c>
      <c r="B1376" s="17">
        <v>110989</v>
      </c>
      <c r="C1376" s="18" t="s">
        <v>846</v>
      </c>
      <c r="D1376" s="19">
        <v>0.4087326</v>
      </c>
      <c r="E1376" s="19">
        <v>0</v>
      </c>
      <c r="F1376" s="19">
        <f t="shared" si="42"/>
        <v>0.4087326</v>
      </c>
      <c r="G1376" s="19">
        <v>19.8330129</v>
      </c>
      <c r="H1376" s="19">
        <v>17.6075786</v>
      </c>
      <c r="I1376" s="19" t="s">
        <v>1797</v>
      </c>
      <c r="J1376" s="19">
        <v>38.453144058333329</v>
      </c>
      <c r="K1376" s="19">
        <v>49.470758954864998</v>
      </c>
      <c r="L1376" s="22">
        <v>2.4943642806214781</v>
      </c>
    </row>
    <row r="1377" spans="1:12" x14ac:dyDescent="0.25">
      <c r="A1377" s="17">
        <f t="shared" si="43"/>
        <v>1372</v>
      </c>
      <c r="B1377" s="17">
        <v>111054</v>
      </c>
      <c r="C1377" s="18" t="s">
        <v>1332</v>
      </c>
      <c r="D1377" s="19">
        <v>0.80981960000000008</v>
      </c>
      <c r="E1377" s="19">
        <v>0</v>
      </c>
      <c r="F1377" s="19">
        <f t="shared" si="42"/>
        <v>0.80981960000000008</v>
      </c>
      <c r="G1377" s="19">
        <v>99.774180200000004</v>
      </c>
      <c r="H1377" s="19">
        <v>75.101482700000005</v>
      </c>
      <c r="I1377" s="19" t="s">
        <v>1797</v>
      </c>
      <c r="J1377" s="19">
        <v>105.04311519166666</v>
      </c>
      <c r="K1377" s="19">
        <v>142.743058316922</v>
      </c>
      <c r="L1377" s="22">
        <v>1.4306612996547778</v>
      </c>
    </row>
    <row r="1378" spans="1:12" x14ac:dyDescent="0.25">
      <c r="A1378" s="17">
        <f t="shared" si="43"/>
        <v>1373</v>
      </c>
      <c r="B1378" s="17">
        <v>111233</v>
      </c>
      <c r="C1378" s="18" t="s">
        <v>847</v>
      </c>
      <c r="D1378" s="19">
        <v>7.2641768999999998</v>
      </c>
      <c r="E1378" s="19">
        <v>0</v>
      </c>
      <c r="F1378" s="19">
        <f t="shared" si="42"/>
        <v>7.2641768999999998</v>
      </c>
      <c r="G1378" s="19">
        <v>450.293453</v>
      </c>
      <c r="H1378" s="19">
        <v>339.710504889964</v>
      </c>
      <c r="I1378" s="19" t="s">
        <v>1797</v>
      </c>
      <c r="J1378" s="19">
        <v>713.848897975</v>
      </c>
      <c r="K1378" s="19">
        <v>923.91506864830501</v>
      </c>
      <c r="L1378" s="22">
        <v>2.0518065774505163</v>
      </c>
    </row>
    <row r="1379" spans="1:12" x14ac:dyDescent="0.25">
      <c r="A1379" s="17">
        <f t="shared" si="43"/>
        <v>1374</v>
      </c>
      <c r="B1379" s="17">
        <v>111569</v>
      </c>
      <c r="C1379" s="18" t="s">
        <v>848</v>
      </c>
      <c r="D1379" s="19">
        <v>27.989489199999998</v>
      </c>
      <c r="E1379" s="19">
        <v>0</v>
      </c>
      <c r="F1379" s="19">
        <f t="shared" si="42"/>
        <v>27.989489199999998</v>
      </c>
      <c r="G1379" s="19">
        <v>1158.2760049000001</v>
      </c>
      <c r="H1379" s="19">
        <v>-719.46330739601694</v>
      </c>
      <c r="I1379" s="19" t="s">
        <v>1797</v>
      </c>
      <c r="J1379" s="19">
        <v>4081.5683179500002</v>
      </c>
      <c r="K1379" s="19">
        <v>3988.052508375768</v>
      </c>
      <c r="L1379" s="22">
        <v>3.4430934349883877</v>
      </c>
    </row>
    <row r="1380" spans="1:12" x14ac:dyDescent="0.25">
      <c r="A1380" s="17">
        <f t="shared" si="43"/>
        <v>1375</v>
      </c>
      <c r="B1380" s="17">
        <v>111609</v>
      </c>
      <c r="C1380" s="18" t="s">
        <v>1333</v>
      </c>
      <c r="D1380" s="19">
        <v>0.7428669</v>
      </c>
      <c r="E1380" s="19">
        <v>0</v>
      </c>
      <c r="F1380" s="19">
        <f t="shared" si="42"/>
        <v>0.7428669</v>
      </c>
      <c r="G1380" s="19">
        <v>13.9259784</v>
      </c>
      <c r="H1380" s="19">
        <v>10.557259979545</v>
      </c>
      <c r="I1380" s="19" t="s">
        <v>1797</v>
      </c>
      <c r="J1380" s="19">
        <v>87.080957158333334</v>
      </c>
      <c r="K1380" s="19">
        <v>94.951942021601994</v>
      </c>
      <c r="L1380" s="22">
        <v>6.8183318467305671</v>
      </c>
    </row>
    <row r="1381" spans="1:12" x14ac:dyDescent="0.25">
      <c r="A1381" s="17">
        <f t="shared" si="43"/>
        <v>1376</v>
      </c>
      <c r="B1381" s="17">
        <v>111727</v>
      </c>
      <c r="C1381" s="18" t="s">
        <v>849</v>
      </c>
      <c r="D1381" s="19">
        <v>2.7725011999999998</v>
      </c>
      <c r="E1381" s="19">
        <v>0</v>
      </c>
      <c r="F1381" s="19">
        <f t="shared" si="42"/>
        <v>2.7725011999999998</v>
      </c>
      <c r="G1381" s="19">
        <v>53.599113199999998</v>
      </c>
      <c r="H1381" s="19">
        <v>-133.14884860321499</v>
      </c>
      <c r="I1381" s="19" t="s">
        <v>1797</v>
      </c>
      <c r="J1381" s="19">
        <v>310.23227511666664</v>
      </c>
      <c r="K1381" s="19">
        <v>265.30525532608101</v>
      </c>
      <c r="L1381" s="22">
        <v>4.949806806245463</v>
      </c>
    </row>
    <row r="1382" spans="1:12" x14ac:dyDescent="0.25">
      <c r="A1382" s="17">
        <f t="shared" si="43"/>
        <v>1377</v>
      </c>
      <c r="B1382" s="17">
        <v>111917</v>
      </c>
      <c r="C1382" s="18" t="s">
        <v>1652</v>
      </c>
      <c r="D1382" s="19">
        <v>0</v>
      </c>
      <c r="E1382" s="19">
        <v>0</v>
      </c>
      <c r="F1382" s="19">
        <f t="shared" si="42"/>
        <v>0</v>
      </c>
      <c r="G1382" s="19">
        <v>0</v>
      </c>
      <c r="H1382" s="19">
        <v>0</v>
      </c>
      <c r="I1382" s="19" t="s">
        <v>1797</v>
      </c>
      <c r="J1382" s="19">
        <v>0</v>
      </c>
      <c r="K1382" s="19">
        <v>0</v>
      </c>
      <c r="L1382" s="19">
        <v>0</v>
      </c>
    </row>
    <row r="1383" spans="1:12" x14ac:dyDescent="0.25">
      <c r="A1383" s="17">
        <f t="shared" si="43"/>
        <v>1378</v>
      </c>
      <c r="B1383" s="17">
        <v>111970</v>
      </c>
      <c r="C1383" s="18" t="s">
        <v>1334</v>
      </c>
      <c r="D1383" s="19">
        <v>0</v>
      </c>
      <c r="E1383" s="19">
        <v>0</v>
      </c>
      <c r="F1383" s="19">
        <f t="shared" si="42"/>
        <v>0</v>
      </c>
      <c r="G1383" s="19">
        <v>0</v>
      </c>
      <c r="H1383" s="19">
        <v>0</v>
      </c>
      <c r="I1383" s="19" t="s">
        <v>1797</v>
      </c>
      <c r="J1383" s="19">
        <v>0</v>
      </c>
      <c r="K1383" s="19">
        <v>0</v>
      </c>
      <c r="L1383" s="19">
        <v>0</v>
      </c>
    </row>
    <row r="1384" spans="1:12" x14ac:dyDescent="0.25">
      <c r="A1384" s="17">
        <f t="shared" si="43"/>
        <v>1379</v>
      </c>
      <c r="B1384" s="17">
        <v>112164</v>
      </c>
      <c r="C1384" s="18" t="s">
        <v>1335</v>
      </c>
      <c r="D1384" s="19">
        <v>5.3761943999999993</v>
      </c>
      <c r="E1384" s="19">
        <v>0</v>
      </c>
      <c r="F1384" s="19">
        <f t="shared" si="42"/>
        <v>5.3761943999999993</v>
      </c>
      <c r="G1384" s="19">
        <v>691.33135449999997</v>
      </c>
      <c r="H1384" s="19">
        <v>337.44369510000001</v>
      </c>
      <c r="I1384" s="19" t="s">
        <v>1797</v>
      </c>
      <c r="J1384" s="19">
        <v>573.89584747499998</v>
      </c>
      <c r="K1384" s="19">
        <v>664.45159125530699</v>
      </c>
      <c r="L1384" s="22">
        <v>0.96111884254962865</v>
      </c>
    </row>
    <row r="1385" spans="1:12" x14ac:dyDescent="0.25">
      <c r="A1385" s="17">
        <f t="shared" si="43"/>
        <v>1380</v>
      </c>
      <c r="B1385" s="17">
        <v>112185</v>
      </c>
      <c r="C1385" s="18" t="s">
        <v>1336</v>
      </c>
      <c r="D1385" s="19">
        <v>0</v>
      </c>
      <c r="E1385" s="19">
        <v>0</v>
      </c>
      <c r="F1385" s="19">
        <f t="shared" si="42"/>
        <v>0</v>
      </c>
      <c r="G1385" s="19">
        <v>0</v>
      </c>
      <c r="H1385" s="19">
        <v>0</v>
      </c>
      <c r="I1385" s="19" t="s">
        <v>1797</v>
      </c>
      <c r="J1385" s="19">
        <v>0</v>
      </c>
      <c r="K1385" s="19">
        <v>0</v>
      </c>
      <c r="L1385" s="19">
        <v>0</v>
      </c>
    </row>
    <row r="1386" spans="1:12" x14ac:dyDescent="0.25">
      <c r="A1386" s="17">
        <f t="shared" si="43"/>
        <v>1381</v>
      </c>
      <c r="B1386" s="17">
        <v>112270</v>
      </c>
      <c r="C1386" s="18" t="s">
        <v>850</v>
      </c>
      <c r="D1386" s="19">
        <v>0</v>
      </c>
      <c r="E1386" s="19">
        <v>0</v>
      </c>
      <c r="F1386" s="19">
        <f t="shared" si="42"/>
        <v>0</v>
      </c>
      <c r="G1386" s="19">
        <v>0</v>
      </c>
      <c r="H1386" s="19">
        <v>0</v>
      </c>
      <c r="I1386" s="19" t="s">
        <v>1797</v>
      </c>
      <c r="J1386" s="19">
        <v>0</v>
      </c>
      <c r="K1386" s="19">
        <v>0</v>
      </c>
      <c r="L1386" s="19">
        <v>0</v>
      </c>
    </row>
    <row r="1387" spans="1:12" x14ac:dyDescent="0.25">
      <c r="A1387" s="17">
        <f t="shared" si="43"/>
        <v>1382</v>
      </c>
      <c r="B1387" s="17">
        <v>112333</v>
      </c>
      <c r="C1387" s="18" t="s">
        <v>851</v>
      </c>
      <c r="D1387" s="19">
        <v>4.8379700000000005E-2</v>
      </c>
      <c r="E1387" s="19">
        <v>0</v>
      </c>
      <c r="F1387" s="19">
        <f t="shared" si="42"/>
        <v>4.8379700000000005E-2</v>
      </c>
      <c r="G1387" s="19">
        <v>2.979851</v>
      </c>
      <c r="H1387" s="19">
        <v>2.9499365000000002</v>
      </c>
      <c r="I1387" s="19" t="s">
        <v>1797</v>
      </c>
      <c r="J1387" s="19">
        <v>7.3062678500000002</v>
      </c>
      <c r="K1387" s="19">
        <v>23.155893008559001</v>
      </c>
      <c r="L1387" s="22">
        <v>7.7708224366114287</v>
      </c>
    </row>
    <row r="1388" spans="1:12" x14ac:dyDescent="0.25">
      <c r="A1388" s="17">
        <f t="shared" si="43"/>
        <v>1383</v>
      </c>
      <c r="B1388" s="17">
        <v>112337</v>
      </c>
      <c r="C1388" s="18" t="s">
        <v>1337</v>
      </c>
      <c r="D1388" s="19">
        <v>1.0463399999999999E-2</v>
      </c>
      <c r="E1388" s="19">
        <v>0</v>
      </c>
      <c r="F1388" s="19">
        <f t="shared" si="42"/>
        <v>1.0463399999999999E-2</v>
      </c>
      <c r="G1388" s="19">
        <v>2.4198789999999999</v>
      </c>
      <c r="H1388" s="19">
        <v>1.4098790000000001</v>
      </c>
      <c r="I1388" s="19" t="s">
        <v>1797</v>
      </c>
      <c r="J1388" s="19">
        <v>8.9796282000000005</v>
      </c>
      <c r="K1388" s="19">
        <v>9.9509569733840006</v>
      </c>
      <c r="L1388" s="22">
        <v>4.1121713000459943</v>
      </c>
    </row>
    <row r="1389" spans="1:12" x14ac:dyDescent="0.25">
      <c r="A1389" s="17">
        <f t="shared" si="43"/>
        <v>1384</v>
      </c>
      <c r="B1389" s="17">
        <v>112379</v>
      </c>
      <c r="C1389" s="18" t="s">
        <v>852</v>
      </c>
      <c r="D1389" s="19">
        <v>0</v>
      </c>
      <c r="E1389" s="19">
        <v>0</v>
      </c>
      <c r="F1389" s="19">
        <f t="shared" si="42"/>
        <v>0</v>
      </c>
      <c r="G1389" s="19">
        <v>0</v>
      </c>
      <c r="H1389" s="19">
        <v>0</v>
      </c>
      <c r="I1389" s="19" t="s">
        <v>1797</v>
      </c>
      <c r="J1389" s="19">
        <v>0</v>
      </c>
      <c r="K1389" s="19">
        <v>0</v>
      </c>
      <c r="L1389" s="19">
        <v>0</v>
      </c>
    </row>
    <row r="1390" spans="1:12" x14ac:dyDescent="0.25">
      <c r="A1390" s="17">
        <f t="shared" si="43"/>
        <v>1385</v>
      </c>
      <c r="B1390" s="17">
        <v>112475</v>
      </c>
      <c r="C1390" s="18" t="s">
        <v>853</v>
      </c>
      <c r="D1390" s="19">
        <v>0</v>
      </c>
      <c r="E1390" s="19">
        <v>0</v>
      </c>
      <c r="F1390" s="19">
        <f t="shared" si="42"/>
        <v>0</v>
      </c>
      <c r="G1390" s="19">
        <v>0</v>
      </c>
      <c r="H1390" s="19">
        <v>0</v>
      </c>
      <c r="I1390" s="19" t="s">
        <v>1797</v>
      </c>
      <c r="J1390" s="19">
        <v>0</v>
      </c>
      <c r="K1390" s="19">
        <v>0</v>
      </c>
      <c r="L1390" s="19">
        <v>0</v>
      </c>
    </row>
    <row r="1391" spans="1:12" x14ac:dyDescent="0.25">
      <c r="A1391" s="17">
        <f t="shared" si="43"/>
        <v>1386</v>
      </c>
      <c r="B1391" s="17">
        <v>112553</v>
      </c>
      <c r="C1391" s="18" t="s">
        <v>1338</v>
      </c>
      <c r="D1391" s="19">
        <v>4.9168453000000003</v>
      </c>
      <c r="E1391" s="19">
        <v>0</v>
      </c>
      <c r="F1391" s="19">
        <f t="shared" si="42"/>
        <v>4.9168453000000003</v>
      </c>
      <c r="G1391" s="19">
        <v>167.19266619999999</v>
      </c>
      <c r="H1391" s="19">
        <v>82.256784300000007</v>
      </c>
      <c r="I1391" s="19" t="s">
        <v>1797</v>
      </c>
      <c r="J1391" s="19">
        <v>581.37073674166663</v>
      </c>
      <c r="K1391" s="19">
        <v>638.62993357878099</v>
      </c>
      <c r="L1391" s="22">
        <v>3.8197245614519724</v>
      </c>
    </row>
    <row r="1392" spans="1:12" x14ac:dyDescent="0.25">
      <c r="A1392" s="17">
        <f t="shared" si="43"/>
        <v>1387</v>
      </c>
      <c r="B1392" s="17">
        <v>112583</v>
      </c>
      <c r="C1392" s="18" t="s">
        <v>1339</v>
      </c>
      <c r="D1392" s="19">
        <v>0</v>
      </c>
      <c r="E1392" s="19">
        <v>0</v>
      </c>
      <c r="F1392" s="19">
        <f t="shared" si="42"/>
        <v>0</v>
      </c>
      <c r="G1392" s="19">
        <v>0</v>
      </c>
      <c r="H1392" s="19">
        <v>0</v>
      </c>
      <c r="I1392" s="19" t="s">
        <v>1797</v>
      </c>
      <c r="J1392" s="19">
        <v>0</v>
      </c>
      <c r="K1392" s="19">
        <v>0</v>
      </c>
      <c r="L1392" s="19">
        <v>0</v>
      </c>
    </row>
    <row r="1393" spans="1:12" x14ac:dyDescent="0.25">
      <c r="A1393" s="17">
        <f t="shared" si="43"/>
        <v>1388</v>
      </c>
      <c r="B1393" s="17">
        <v>112705</v>
      </c>
      <c r="C1393" s="18" t="s">
        <v>854</v>
      </c>
      <c r="D1393" s="19">
        <v>0</v>
      </c>
      <c r="E1393" s="19">
        <v>0</v>
      </c>
      <c r="F1393" s="19">
        <f t="shared" si="42"/>
        <v>0</v>
      </c>
      <c r="G1393" s="19">
        <v>0</v>
      </c>
      <c r="H1393" s="19">
        <v>0</v>
      </c>
      <c r="I1393" s="19" t="s">
        <v>1797</v>
      </c>
      <c r="J1393" s="19">
        <v>0</v>
      </c>
      <c r="K1393" s="19">
        <v>0</v>
      </c>
      <c r="L1393" s="19">
        <v>0</v>
      </c>
    </row>
    <row r="1394" spans="1:12" x14ac:dyDescent="0.25">
      <c r="A1394" s="17">
        <f t="shared" si="43"/>
        <v>1389</v>
      </c>
      <c r="B1394" s="17">
        <v>112714</v>
      </c>
      <c r="C1394" s="18" t="s">
        <v>855</v>
      </c>
      <c r="D1394" s="19">
        <v>0.18413330000000003</v>
      </c>
      <c r="E1394" s="19">
        <v>0</v>
      </c>
      <c r="F1394" s="19">
        <f t="shared" si="42"/>
        <v>0.18413330000000003</v>
      </c>
      <c r="G1394" s="19">
        <v>156.35365519999999</v>
      </c>
      <c r="H1394" s="19">
        <v>139.39218199999999</v>
      </c>
      <c r="I1394" s="19" t="s">
        <v>1797</v>
      </c>
      <c r="J1394" s="19">
        <v>44.398428983333332</v>
      </c>
      <c r="K1394" s="19">
        <v>146.83255565474801</v>
      </c>
      <c r="L1394" s="22">
        <v>0.93910536000534772</v>
      </c>
    </row>
    <row r="1395" spans="1:12" x14ac:dyDescent="0.25">
      <c r="A1395" s="17">
        <f t="shared" si="43"/>
        <v>1390</v>
      </c>
      <c r="B1395" s="17">
        <v>112717</v>
      </c>
      <c r="C1395" s="18" t="s">
        <v>856</v>
      </c>
      <c r="D1395" s="19">
        <v>2.5102644999999999</v>
      </c>
      <c r="E1395" s="19">
        <v>0</v>
      </c>
      <c r="F1395" s="19">
        <f t="shared" si="42"/>
        <v>2.5102644999999999</v>
      </c>
      <c r="G1395" s="19">
        <v>202.01196210000001</v>
      </c>
      <c r="H1395" s="19">
        <v>101.38105179999999</v>
      </c>
      <c r="I1395" s="19" t="s">
        <v>1797</v>
      </c>
      <c r="J1395" s="19">
        <v>322.56182017499998</v>
      </c>
      <c r="K1395" s="19">
        <v>372.19271065960697</v>
      </c>
      <c r="L1395" s="22">
        <v>1.8424290660340403</v>
      </c>
    </row>
    <row r="1396" spans="1:12" x14ac:dyDescent="0.25">
      <c r="A1396" s="17">
        <f t="shared" si="43"/>
        <v>1391</v>
      </c>
      <c r="B1396" s="17">
        <v>112744</v>
      </c>
      <c r="C1396" s="18" t="s">
        <v>857</v>
      </c>
      <c r="D1396" s="19">
        <v>6.1230817000000002</v>
      </c>
      <c r="E1396" s="19">
        <v>0</v>
      </c>
      <c r="F1396" s="19">
        <f t="shared" si="42"/>
        <v>6.1230817000000002</v>
      </c>
      <c r="G1396" s="19">
        <v>977.15926000000002</v>
      </c>
      <c r="H1396" s="19">
        <v>683.10597994584896</v>
      </c>
      <c r="I1396" s="19" t="s">
        <v>1797</v>
      </c>
      <c r="J1396" s="19">
        <v>708.23460576666662</v>
      </c>
      <c r="K1396" s="19">
        <v>1158.1434888464089</v>
      </c>
      <c r="L1396" s="22">
        <v>1.1852146689439436</v>
      </c>
    </row>
    <row r="1397" spans="1:12" x14ac:dyDescent="0.25">
      <c r="A1397" s="17">
        <f t="shared" si="43"/>
        <v>1392</v>
      </c>
      <c r="B1397" s="17">
        <v>112748</v>
      </c>
      <c r="C1397" s="18" t="s">
        <v>858</v>
      </c>
      <c r="D1397" s="19">
        <v>1.0503392</v>
      </c>
      <c r="E1397" s="19">
        <v>0</v>
      </c>
      <c r="F1397" s="19">
        <f t="shared" si="42"/>
        <v>1.0503392</v>
      </c>
      <c r="G1397" s="19">
        <v>52.161631300000003</v>
      </c>
      <c r="H1397" s="19">
        <v>39.668356099999997</v>
      </c>
      <c r="I1397" s="19" t="s">
        <v>1797</v>
      </c>
      <c r="J1397" s="19">
        <v>127.26529971666668</v>
      </c>
      <c r="K1397" s="19">
        <v>163.19767103852999</v>
      </c>
      <c r="L1397" s="22">
        <v>3.1286918558954269</v>
      </c>
    </row>
    <row r="1398" spans="1:12" x14ac:dyDescent="0.25">
      <c r="A1398" s="17">
        <f t="shared" si="43"/>
        <v>1393</v>
      </c>
      <c r="B1398" s="17">
        <v>112749</v>
      </c>
      <c r="C1398" s="18" t="s">
        <v>397</v>
      </c>
      <c r="D1398" s="19">
        <v>0</v>
      </c>
      <c r="E1398" s="19">
        <v>0</v>
      </c>
      <c r="F1398" s="19">
        <f t="shared" si="42"/>
        <v>0</v>
      </c>
      <c r="G1398" s="19">
        <v>0</v>
      </c>
      <c r="H1398" s="19">
        <v>0</v>
      </c>
      <c r="I1398" s="19" t="s">
        <v>1797</v>
      </c>
      <c r="J1398" s="19">
        <v>0</v>
      </c>
      <c r="K1398" s="19">
        <v>0</v>
      </c>
      <c r="L1398" s="19">
        <v>0</v>
      </c>
    </row>
    <row r="1399" spans="1:12" x14ac:dyDescent="0.25">
      <c r="A1399" s="17">
        <f t="shared" si="43"/>
        <v>1394</v>
      </c>
      <c r="B1399" s="17">
        <v>112989</v>
      </c>
      <c r="C1399" s="18" t="s">
        <v>859</v>
      </c>
      <c r="D1399" s="19">
        <v>0.62363170000000001</v>
      </c>
      <c r="E1399" s="19">
        <v>0</v>
      </c>
      <c r="F1399" s="19">
        <f t="shared" si="42"/>
        <v>0.62363170000000001</v>
      </c>
      <c r="G1399" s="19">
        <v>10.595475499999999</v>
      </c>
      <c r="H1399" s="19">
        <v>7.2969182999999997</v>
      </c>
      <c r="I1399" s="19" t="s">
        <v>1797</v>
      </c>
      <c r="J1399" s="19">
        <v>73.78311566666666</v>
      </c>
      <c r="K1399" s="19">
        <v>80.455692951681002</v>
      </c>
      <c r="L1399" s="22">
        <v>7.59340087678755</v>
      </c>
    </row>
    <row r="1400" spans="1:12" x14ac:dyDescent="0.25">
      <c r="A1400" s="17">
        <f t="shared" si="43"/>
        <v>1395</v>
      </c>
      <c r="B1400" s="17">
        <v>113058</v>
      </c>
      <c r="C1400" s="18" t="s">
        <v>398</v>
      </c>
      <c r="D1400" s="19">
        <v>19.6455749</v>
      </c>
      <c r="E1400" s="19">
        <v>0</v>
      </c>
      <c r="F1400" s="19">
        <f t="shared" si="42"/>
        <v>19.6455749</v>
      </c>
      <c r="G1400" s="19">
        <v>553.25344259999997</v>
      </c>
      <c r="H1400" s="19">
        <v>344.46790320000002</v>
      </c>
      <c r="I1400" s="19" t="s">
        <v>1797</v>
      </c>
      <c r="J1400" s="19">
        <v>2096.9652209999999</v>
      </c>
      <c r="K1400" s="19">
        <v>2304.3786697830469</v>
      </c>
      <c r="L1400" s="22">
        <v>4.1651411312574576</v>
      </c>
    </row>
    <row r="1401" spans="1:12" x14ac:dyDescent="0.25">
      <c r="A1401" s="17">
        <f t="shared" si="43"/>
        <v>1396</v>
      </c>
      <c r="B1401" s="17">
        <v>113059</v>
      </c>
      <c r="C1401" s="18" t="s">
        <v>1340</v>
      </c>
      <c r="D1401" s="19">
        <v>0</v>
      </c>
      <c r="E1401" s="19">
        <v>0</v>
      </c>
      <c r="F1401" s="19">
        <f t="shared" si="42"/>
        <v>0</v>
      </c>
      <c r="G1401" s="19">
        <v>0</v>
      </c>
      <c r="H1401" s="19">
        <v>0</v>
      </c>
      <c r="I1401" s="19" t="s">
        <v>1797</v>
      </c>
      <c r="J1401" s="19">
        <v>0</v>
      </c>
      <c r="K1401" s="19">
        <v>0</v>
      </c>
      <c r="L1401" s="19">
        <v>0</v>
      </c>
    </row>
    <row r="1402" spans="1:12" x14ac:dyDescent="0.25">
      <c r="A1402" s="17">
        <f t="shared" si="43"/>
        <v>1397</v>
      </c>
      <c r="B1402" s="17">
        <v>113074</v>
      </c>
      <c r="C1402" s="18" t="s">
        <v>452</v>
      </c>
      <c r="D1402" s="19">
        <v>0</v>
      </c>
      <c r="E1402" s="19">
        <v>0</v>
      </c>
      <c r="F1402" s="19">
        <f t="shared" si="42"/>
        <v>0</v>
      </c>
      <c r="G1402" s="19">
        <v>0</v>
      </c>
      <c r="H1402" s="19">
        <v>0</v>
      </c>
      <c r="I1402" s="19" t="s">
        <v>1797</v>
      </c>
      <c r="J1402" s="19">
        <v>0</v>
      </c>
      <c r="K1402" s="19">
        <v>0</v>
      </c>
      <c r="L1402" s="19">
        <v>0</v>
      </c>
    </row>
    <row r="1403" spans="1:12" x14ac:dyDescent="0.25">
      <c r="A1403" s="17">
        <f t="shared" si="43"/>
        <v>1398</v>
      </c>
      <c r="B1403" s="17">
        <v>113082</v>
      </c>
      <c r="C1403" s="18" t="s">
        <v>494</v>
      </c>
      <c r="D1403" s="19">
        <v>0.99866070000000007</v>
      </c>
      <c r="E1403" s="19">
        <v>0</v>
      </c>
      <c r="F1403" s="19">
        <f t="shared" si="42"/>
        <v>0.99866070000000007</v>
      </c>
      <c r="G1403" s="19">
        <v>47.174044899999998</v>
      </c>
      <c r="H1403" s="19">
        <v>-30.014998200000001</v>
      </c>
      <c r="I1403" s="19" t="s">
        <v>1797</v>
      </c>
      <c r="J1403" s="19">
        <v>117.59159079166668</v>
      </c>
      <c r="K1403" s="19">
        <v>101.92461307240301</v>
      </c>
      <c r="L1403" s="22">
        <v>2.1606078785159042</v>
      </c>
    </row>
    <row r="1404" spans="1:12" x14ac:dyDescent="0.25">
      <c r="A1404" s="17">
        <f t="shared" si="43"/>
        <v>1399</v>
      </c>
      <c r="B1404" s="17">
        <v>113345</v>
      </c>
      <c r="C1404" s="18" t="s">
        <v>1341</v>
      </c>
      <c r="D1404" s="19">
        <v>0</v>
      </c>
      <c r="E1404" s="19">
        <v>0</v>
      </c>
      <c r="F1404" s="19">
        <f t="shared" si="42"/>
        <v>0</v>
      </c>
      <c r="G1404" s="19">
        <v>0</v>
      </c>
      <c r="H1404" s="19">
        <v>0</v>
      </c>
      <c r="I1404" s="19" t="s">
        <v>1797</v>
      </c>
      <c r="J1404" s="19">
        <v>0</v>
      </c>
      <c r="K1404" s="19">
        <v>0</v>
      </c>
      <c r="L1404" s="19">
        <v>0</v>
      </c>
    </row>
    <row r="1405" spans="1:12" x14ac:dyDescent="0.25">
      <c r="A1405" s="17">
        <f t="shared" si="43"/>
        <v>1400</v>
      </c>
      <c r="B1405" s="17">
        <v>113880</v>
      </c>
      <c r="C1405" s="18" t="s">
        <v>1342</v>
      </c>
      <c r="D1405" s="19">
        <v>0.18115400000000001</v>
      </c>
      <c r="E1405" s="19">
        <v>0</v>
      </c>
      <c r="F1405" s="19">
        <f t="shared" si="42"/>
        <v>0.18115400000000001</v>
      </c>
      <c r="G1405" s="19">
        <v>10.4756242</v>
      </c>
      <c r="H1405" s="19">
        <v>-17.1919656</v>
      </c>
      <c r="I1405" s="19" t="s">
        <v>1797</v>
      </c>
      <c r="J1405" s="19">
        <v>29.877011541666665</v>
      </c>
      <c r="K1405" s="19">
        <v>23.247607067663001</v>
      </c>
      <c r="L1405" s="22">
        <v>2.2192097219049725</v>
      </c>
    </row>
    <row r="1406" spans="1:12" x14ac:dyDescent="0.25">
      <c r="A1406" s="17">
        <f t="shared" si="43"/>
        <v>1401</v>
      </c>
      <c r="B1406" s="17">
        <v>113944</v>
      </c>
      <c r="C1406" s="18" t="s">
        <v>399</v>
      </c>
      <c r="D1406" s="19">
        <v>5.4895537000000001</v>
      </c>
      <c r="E1406" s="19">
        <v>0</v>
      </c>
      <c r="F1406" s="19">
        <f t="shared" si="42"/>
        <v>5.4895537000000001</v>
      </c>
      <c r="G1406" s="19">
        <v>603.28147920000004</v>
      </c>
      <c r="H1406" s="19">
        <v>384.25816300000002</v>
      </c>
      <c r="I1406" s="19" t="s">
        <v>1797</v>
      </c>
      <c r="J1406" s="19">
        <v>722.47833288333334</v>
      </c>
      <c r="K1406" s="19">
        <v>917.555625018863</v>
      </c>
      <c r="L1406" s="22">
        <v>1.5209411471335335</v>
      </c>
    </row>
    <row r="1407" spans="1:12" x14ac:dyDescent="0.25">
      <c r="A1407" s="17">
        <f t="shared" si="43"/>
        <v>1402</v>
      </c>
      <c r="B1407" s="17">
        <v>113948</v>
      </c>
      <c r="C1407" s="18" t="s">
        <v>453</v>
      </c>
      <c r="D1407" s="19">
        <v>0.24096040000000002</v>
      </c>
      <c r="E1407" s="19">
        <v>0</v>
      </c>
      <c r="F1407" s="19">
        <f t="shared" si="42"/>
        <v>0.24096040000000002</v>
      </c>
      <c r="G1407" s="19">
        <v>37.643301999999998</v>
      </c>
      <c r="H1407" s="19">
        <v>24.9420629</v>
      </c>
      <c r="I1407" s="19" t="s">
        <v>1797</v>
      </c>
      <c r="J1407" s="19">
        <v>40.263571366666667</v>
      </c>
      <c r="K1407" s="19">
        <v>54.593780086772</v>
      </c>
      <c r="L1407" s="22">
        <v>1.4502920091009019</v>
      </c>
    </row>
    <row r="1408" spans="1:12" x14ac:dyDescent="0.25">
      <c r="A1408" s="17">
        <f t="shared" si="43"/>
        <v>1403</v>
      </c>
      <c r="B1408" s="17">
        <v>113968</v>
      </c>
      <c r="C1408" s="18" t="s">
        <v>860</v>
      </c>
      <c r="D1408" s="19">
        <v>2.8621071999999996</v>
      </c>
      <c r="E1408" s="19">
        <v>0</v>
      </c>
      <c r="F1408" s="19">
        <f t="shared" si="42"/>
        <v>2.8621071999999996</v>
      </c>
      <c r="G1408" s="19">
        <v>107.18415520000001</v>
      </c>
      <c r="H1408" s="19">
        <v>-89.379115799999994</v>
      </c>
      <c r="I1408" s="19" t="s">
        <v>1797</v>
      </c>
      <c r="J1408" s="19">
        <v>266.38910032500002</v>
      </c>
      <c r="K1408" s="19">
        <v>218.08270467209201</v>
      </c>
      <c r="L1408" s="22">
        <v>2.0346543224151099</v>
      </c>
    </row>
    <row r="1409" spans="1:12" x14ac:dyDescent="0.25">
      <c r="A1409" s="17">
        <f t="shared" si="43"/>
        <v>1404</v>
      </c>
      <c r="B1409" s="17">
        <v>114121</v>
      </c>
      <c r="C1409" s="18" t="s">
        <v>1343</v>
      </c>
      <c r="D1409" s="19">
        <v>0.99941119999999994</v>
      </c>
      <c r="E1409" s="19">
        <v>0</v>
      </c>
      <c r="F1409" s="19">
        <f t="shared" si="42"/>
        <v>0.99941119999999994</v>
      </c>
      <c r="G1409" s="19">
        <v>128.44491919999999</v>
      </c>
      <c r="H1409" s="19">
        <v>105.908432</v>
      </c>
      <c r="I1409" s="19" t="s">
        <v>1797</v>
      </c>
      <c r="J1409" s="19">
        <v>127.69247151666667</v>
      </c>
      <c r="K1409" s="19">
        <v>175.024705627945</v>
      </c>
      <c r="L1409" s="22">
        <v>1.362644055662616</v>
      </c>
    </row>
    <row r="1410" spans="1:12" x14ac:dyDescent="0.25">
      <c r="A1410" s="17">
        <f t="shared" si="43"/>
        <v>1405</v>
      </c>
      <c r="B1410" s="17">
        <v>114288</v>
      </c>
      <c r="C1410" s="18" t="s">
        <v>1653</v>
      </c>
      <c r="D1410" s="19">
        <v>0</v>
      </c>
      <c r="E1410" s="19">
        <v>0</v>
      </c>
      <c r="F1410" s="19">
        <f t="shared" si="42"/>
        <v>0</v>
      </c>
      <c r="G1410" s="19">
        <v>0</v>
      </c>
      <c r="H1410" s="19">
        <v>0</v>
      </c>
      <c r="I1410" s="19" t="s">
        <v>1797</v>
      </c>
      <c r="J1410" s="19">
        <v>0</v>
      </c>
      <c r="K1410" s="19">
        <v>0</v>
      </c>
      <c r="L1410" s="19">
        <v>0</v>
      </c>
    </row>
    <row r="1411" spans="1:12" x14ac:dyDescent="0.25">
      <c r="A1411" s="17">
        <f t="shared" si="43"/>
        <v>1406</v>
      </c>
      <c r="B1411" s="17">
        <v>114376</v>
      </c>
      <c r="C1411" s="18" t="s">
        <v>861</v>
      </c>
      <c r="D1411" s="19">
        <v>26.486756800000002</v>
      </c>
      <c r="E1411" s="19">
        <v>0</v>
      </c>
      <c r="F1411" s="19">
        <f t="shared" si="42"/>
        <v>26.486756800000002</v>
      </c>
      <c r="G1411" s="19">
        <v>3216.7396843000001</v>
      </c>
      <c r="H1411" s="19">
        <v>2508.7789696</v>
      </c>
      <c r="I1411" s="19" t="s">
        <v>1797</v>
      </c>
      <c r="J1411" s="19">
        <v>2860.3014488333333</v>
      </c>
      <c r="K1411" s="19">
        <v>4439.25432342555</v>
      </c>
      <c r="L1411" s="22">
        <v>1.3800477374940532</v>
      </c>
    </row>
    <row r="1412" spans="1:12" x14ac:dyDescent="0.25">
      <c r="A1412" s="17">
        <f t="shared" si="43"/>
        <v>1407</v>
      </c>
      <c r="B1412" s="17">
        <v>114644</v>
      </c>
      <c r="C1412" s="18" t="s">
        <v>862</v>
      </c>
      <c r="D1412" s="19">
        <v>3.4145484000000002</v>
      </c>
      <c r="E1412" s="19">
        <v>0</v>
      </c>
      <c r="F1412" s="19">
        <f t="shared" si="42"/>
        <v>3.4145484000000002</v>
      </c>
      <c r="G1412" s="19">
        <v>117.2150838</v>
      </c>
      <c r="H1412" s="19">
        <v>40.935954000000002</v>
      </c>
      <c r="I1412" s="19" t="s">
        <v>1797</v>
      </c>
      <c r="J1412" s="19">
        <v>390.76255227500002</v>
      </c>
      <c r="K1412" s="19">
        <v>439.55634493116003</v>
      </c>
      <c r="L1412" s="22">
        <v>3.7499981289196502</v>
      </c>
    </row>
    <row r="1413" spans="1:12" x14ac:dyDescent="0.25">
      <c r="A1413" s="17">
        <f t="shared" si="43"/>
        <v>1408</v>
      </c>
      <c r="B1413" s="17">
        <v>114679</v>
      </c>
      <c r="C1413" s="18" t="s">
        <v>1654</v>
      </c>
      <c r="D1413" s="19">
        <v>1.8364387</v>
      </c>
      <c r="E1413" s="19">
        <v>0</v>
      </c>
      <c r="F1413" s="19">
        <f t="shared" si="42"/>
        <v>1.8364387</v>
      </c>
      <c r="G1413" s="19">
        <v>196.54081500000001</v>
      </c>
      <c r="H1413" s="19">
        <v>114.37179190000001</v>
      </c>
      <c r="I1413" s="19" t="s">
        <v>1797</v>
      </c>
      <c r="J1413" s="19">
        <v>229.95932197499999</v>
      </c>
      <c r="K1413" s="19">
        <v>294.71210387679901</v>
      </c>
      <c r="L1413" s="22">
        <v>1.499495684277075</v>
      </c>
    </row>
    <row r="1414" spans="1:12" x14ac:dyDescent="0.25">
      <c r="A1414" s="17">
        <f t="shared" si="43"/>
        <v>1409</v>
      </c>
      <c r="B1414" s="17">
        <v>114731</v>
      </c>
      <c r="C1414" s="18" t="s">
        <v>1344</v>
      </c>
      <c r="D1414" s="19">
        <v>0</v>
      </c>
      <c r="E1414" s="19">
        <v>0</v>
      </c>
      <c r="F1414" s="19">
        <f t="shared" si="42"/>
        <v>0</v>
      </c>
      <c r="G1414" s="19">
        <v>0</v>
      </c>
      <c r="H1414" s="19">
        <v>0</v>
      </c>
      <c r="I1414" s="19" t="s">
        <v>1797</v>
      </c>
      <c r="J1414" s="19">
        <v>0</v>
      </c>
      <c r="K1414" s="19">
        <v>0</v>
      </c>
      <c r="L1414" s="19">
        <v>0</v>
      </c>
    </row>
    <row r="1415" spans="1:12" x14ac:dyDescent="0.25">
      <c r="A1415" s="17">
        <f t="shared" si="43"/>
        <v>1410</v>
      </c>
      <c r="B1415" s="17">
        <v>114739</v>
      </c>
      <c r="C1415" s="18" t="s">
        <v>1655</v>
      </c>
      <c r="D1415" s="19">
        <v>0</v>
      </c>
      <c r="E1415" s="19">
        <v>0</v>
      </c>
      <c r="F1415" s="19">
        <f t="shared" ref="F1415:F1478" si="44">D1415+E1415</f>
        <v>0</v>
      </c>
      <c r="G1415" s="19">
        <v>0</v>
      </c>
      <c r="H1415" s="19">
        <v>0</v>
      </c>
      <c r="I1415" s="19" t="s">
        <v>1797</v>
      </c>
      <c r="J1415" s="19">
        <v>0</v>
      </c>
      <c r="K1415" s="19">
        <v>0</v>
      </c>
      <c r="L1415" s="19">
        <v>0</v>
      </c>
    </row>
    <row r="1416" spans="1:12" x14ac:dyDescent="0.25">
      <c r="A1416" s="17">
        <f t="shared" ref="A1416:A1479" si="45">A1415+1</f>
        <v>1411</v>
      </c>
      <c r="B1416" s="17">
        <v>114893</v>
      </c>
      <c r="C1416" s="18" t="s">
        <v>1345</v>
      </c>
      <c r="D1416" s="19">
        <v>1.1219344</v>
      </c>
      <c r="E1416" s="19">
        <v>0</v>
      </c>
      <c r="F1416" s="19">
        <f t="shared" si="44"/>
        <v>1.1219344</v>
      </c>
      <c r="G1416" s="19">
        <v>209.24361450000001</v>
      </c>
      <c r="H1416" s="19">
        <v>127.12810709999999</v>
      </c>
      <c r="I1416" s="19" t="s">
        <v>1797</v>
      </c>
      <c r="J1416" s="19">
        <v>152.27785284166669</v>
      </c>
      <c r="K1416" s="19">
        <v>217.87072154595</v>
      </c>
      <c r="L1416" s="22">
        <v>1.0412299656864799</v>
      </c>
    </row>
    <row r="1417" spans="1:12" x14ac:dyDescent="0.25">
      <c r="A1417" s="17">
        <f t="shared" si="45"/>
        <v>1412</v>
      </c>
      <c r="B1417" s="17">
        <v>114911</v>
      </c>
      <c r="C1417" s="18" t="s">
        <v>1656</v>
      </c>
      <c r="D1417" s="19">
        <v>0.24966179999999999</v>
      </c>
      <c r="E1417" s="19">
        <v>0</v>
      </c>
      <c r="F1417" s="19">
        <f t="shared" si="44"/>
        <v>0.24966179999999999</v>
      </c>
      <c r="G1417" s="19">
        <v>9.4335304000000004</v>
      </c>
      <c r="H1417" s="19">
        <v>-3.4976555</v>
      </c>
      <c r="I1417" s="19" t="s">
        <v>1797</v>
      </c>
      <c r="J1417" s="19">
        <v>29.174059191666665</v>
      </c>
      <c r="K1417" s="19">
        <v>27.435504611054998</v>
      </c>
      <c r="L1417" s="22">
        <v>2.9082966236113466</v>
      </c>
    </row>
    <row r="1418" spans="1:12" x14ac:dyDescent="0.25">
      <c r="A1418" s="17">
        <f t="shared" si="45"/>
        <v>1413</v>
      </c>
      <c r="B1418" s="17">
        <v>114934</v>
      </c>
      <c r="C1418" s="18" t="s">
        <v>1346</v>
      </c>
      <c r="D1418" s="19">
        <v>0.24046909999999999</v>
      </c>
      <c r="E1418" s="19">
        <v>0</v>
      </c>
      <c r="F1418" s="19">
        <f t="shared" si="44"/>
        <v>0.24046909999999999</v>
      </c>
      <c r="G1418" s="19">
        <v>26.271187399999999</v>
      </c>
      <c r="H1418" s="19">
        <v>25.723038599999999</v>
      </c>
      <c r="I1418" s="19" t="s">
        <v>1797</v>
      </c>
      <c r="J1418" s="19">
        <v>31.196232575</v>
      </c>
      <c r="K1418" s="19">
        <v>48.47209590416</v>
      </c>
      <c r="L1418" s="22">
        <v>1.8450668089771991</v>
      </c>
    </row>
    <row r="1419" spans="1:12" x14ac:dyDescent="0.25">
      <c r="A1419" s="17">
        <f t="shared" si="45"/>
        <v>1414</v>
      </c>
      <c r="B1419" s="17">
        <v>115287</v>
      </c>
      <c r="C1419" s="18" t="s">
        <v>863</v>
      </c>
      <c r="D1419" s="19">
        <v>12.844828799999998</v>
      </c>
      <c r="E1419" s="19">
        <v>0</v>
      </c>
      <c r="F1419" s="19">
        <f t="shared" si="44"/>
        <v>12.844828799999998</v>
      </c>
      <c r="G1419" s="19">
        <v>1374.8646695</v>
      </c>
      <c r="H1419" s="19">
        <v>1133.272465616285</v>
      </c>
      <c r="I1419" s="19" t="s">
        <v>1797</v>
      </c>
      <c r="J1419" s="19">
        <v>1046.8406655583333</v>
      </c>
      <c r="K1419" s="19">
        <v>1787.101701103499</v>
      </c>
      <c r="L1419" s="22">
        <v>1.2998382609929295</v>
      </c>
    </row>
    <row r="1420" spans="1:12" x14ac:dyDescent="0.25">
      <c r="A1420" s="17">
        <f t="shared" si="45"/>
        <v>1415</v>
      </c>
      <c r="B1420" s="17">
        <v>115404</v>
      </c>
      <c r="C1420" s="18" t="s">
        <v>864</v>
      </c>
      <c r="D1420" s="19">
        <v>4.3447057000000004</v>
      </c>
      <c r="E1420" s="19">
        <v>0</v>
      </c>
      <c r="F1420" s="19">
        <f t="shared" si="44"/>
        <v>4.3447057000000004</v>
      </c>
      <c r="G1420" s="19">
        <v>220.1702559</v>
      </c>
      <c r="H1420" s="19">
        <v>163.69937100000001</v>
      </c>
      <c r="I1420" s="19" t="s">
        <v>1797</v>
      </c>
      <c r="J1420" s="19">
        <v>395.59133658333332</v>
      </c>
      <c r="K1420" s="19">
        <v>526.70692224915604</v>
      </c>
      <c r="L1420" s="22">
        <v>2.3922710181541649</v>
      </c>
    </row>
    <row r="1421" spans="1:12" x14ac:dyDescent="0.25">
      <c r="A1421" s="17">
        <f t="shared" si="45"/>
        <v>1416</v>
      </c>
      <c r="B1421" s="17">
        <v>115473</v>
      </c>
      <c r="C1421" s="18" t="s">
        <v>865</v>
      </c>
      <c r="D1421" s="19">
        <v>2.2046199999999998E-2</v>
      </c>
      <c r="E1421" s="19">
        <v>0</v>
      </c>
      <c r="F1421" s="19">
        <f t="shared" si="44"/>
        <v>2.2046199999999998E-2</v>
      </c>
      <c r="G1421" s="19">
        <v>6.4096801000000001</v>
      </c>
      <c r="H1421" s="19">
        <v>0.11921329999999999</v>
      </c>
      <c r="I1421" s="19" t="s">
        <v>1797</v>
      </c>
      <c r="J1421" s="19">
        <v>6.5261781333333326</v>
      </c>
      <c r="K1421" s="19">
        <v>50.505133617257002</v>
      </c>
      <c r="L1421" s="22">
        <v>7.8795092468432237</v>
      </c>
    </row>
    <row r="1422" spans="1:12" x14ac:dyDescent="0.25">
      <c r="A1422" s="17">
        <f t="shared" si="45"/>
        <v>1417</v>
      </c>
      <c r="B1422" s="17">
        <v>115486</v>
      </c>
      <c r="C1422" s="18" t="s">
        <v>400</v>
      </c>
      <c r="D1422" s="19">
        <v>0.51501760000000008</v>
      </c>
      <c r="E1422" s="19">
        <v>0</v>
      </c>
      <c r="F1422" s="19">
        <f t="shared" si="44"/>
        <v>0.51501760000000008</v>
      </c>
      <c r="G1422" s="19">
        <v>690.46903269999996</v>
      </c>
      <c r="H1422" s="19">
        <v>485.32527959999999</v>
      </c>
      <c r="I1422" s="19" t="s">
        <v>1797</v>
      </c>
      <c r="J1422" s="19">
        <v>191.62474975000001</v>
      </c>
      <c r="K1422" s="19">
        <v>542.83812142058105</v>
      </c>
      <c r="L1422" s="22">
        <v>0.7861874982254814</v>
      </c>
    </row>
    <row r="1423" spans="1:12" x14ac:dyDescent="0.25">
      <c r="A1423" s="17">
        <f t="shared" si="45"/>
        <v>1418</v>
      </c>
      <c r="B1423" s="17">
        <v>115844</v>
      </c>
      <c r="C1423" s="18" t="s">
        <v>1657</v>
      </c>
      <c r="D1423" s="19">
        <v>0</v>
      </c>
      <c r="E1423" s="19">
        <v>0</v>
      </c>
      <c r="F1423" s="19">
        <f t="shared" si="44"/>
        <v>0</v>
      </c>
      <c r="G1423" s="19">
        <v>0</v>
      </c>
      <c r="H1423" s="19">
        <v>-7.0580137000000001</v>
      </c>
      <c r="I1423" s="19" t="s">
        <v>1797</v>
      </c>
      <c r="J1423" s="19">
        <v>3.5329149000000002</v>
      </c>
      <c r="K1423" s="19">
        <v>4.3999962391240004</v>
      </c>
      <c r="L1423" s="19">
        <v>0</v>
      </c>
    </row>
    <row r="1424" spans="1:12" x14ac:dyDescent="0.25">
      <c r="A1424" s="17">
        <f t="shared" si="45"/>
        <v>1419</v>
      </c>
      <c r="B1424" s="17">
        <v>115858</v>
      </c>
      <c r="C1424" s="18" t="s">
        <v>1658</v>
      </c>
      <c r="D1424" s="19">
        <v>3.9345715999999999</v>
      </c>
      <c r="E1424" s="19">
        <v>0</v>
      </c>
      <c r="F1424" s="19">
        <f t="shared" si="44"/>
        <v>3.9345715999999999</v>
      </c>
      <c r="G1424" s="19">
        <v>288.99036319999999</v>
      </c>
      <c r="H1424" s="19">
        <v>246.1455799</v>
      </c>
      <c r="I1424" s="19" t="s">
        <v>1797</v>
      </c>
      <c r="J1424" s="19">
        <v>427.90124583333335</v>
      </c>
      <c r="K1424" s="19">
        <v>569.52812974600397</v>
      </c>
      <c r="L1424" s="22">
        <v>1.9707512854048137</v>
      </c>
    </row>
    <row r="1425" spans="1:12" x14ac:dyDescent="0.25">
      <c r="A1425" s="17">
        <f t="shared" si="45"/>
        <v>1420</v>
      </c>
      <c r="B1425" s="17">
        <v>116047</v>
      </c>
      <c r="C1425" s="18" t="s">
        <v>1659</v>
      </c>
      <c r="D1425" s="19">
        <v>0</v>
      </c>
      <c r="E1425" s="19">
        <v>0</v>
      </c>
      <c r="F1425" s="19">
        <f t="shared" si="44"/>
        <v>0</v>
      </c>
      <c r="G1425" s="19">
        <v>0</v>
      </c>
      <c r="H1425" s="19">
        <v>0</v>
      </c>
      <c r="I1425" s="19" t="s">
        <v>1797</v>
      </c>
      <c r="J1425" s="19">
        <v>0</v>
      </c>
      <c r="K1425" s="19">
        <v>0</v>
      </c>
      <c r="L1425" s="19">
        <v>0</v>
      </c>
    </row>
    <row r="1426" spans="1:12" x14ac:dyDescent="0.25">
      <c r="A1426" s="17">
        <f t="shared" si="45"/>
        <v>1421</v>
      </c>
      <c r="B1426" s="17">
        <v>116356</v>
      </c>
      <c r="C1426" s="18" t="s">
        <v>866</v>
      </c>
      <c r="D1426" s="19">
        <v>0.59738800000000003</v>
      </c>
      <c r="E1426" s="19">
        <v>0</v>
      </c>
      <c r="F1426" s="19">
        <f t="shared" si="44"/>
        <v>0.59738800000000003</v>
      </c>
      <c r="G1426" s="19">
        <v>235.35376210000001</v>
      </c>
      <c r="H1426" s="19">
        <v>152.0782318</v>
      </c>
      <c r="I1426" s="19" t="s">
        <v>1797</v>
      </c>
      <c r="J1426" s="19">
        <v>95.491850616666653</v>
      </c>
      <c r="K1426" s="19">
        <v>159.91180272201601</v>
      </c>
      <c r="L1426" s="22">
        <v>0.67945292777631783</v>
      </c>
    </row>
    <row r="1427" spans="1:12" x14ac:dyDescent="0.25">
      <c r="A1427" s="17">
        <f t="shared" si="45"/>
        <v>1422</v>
      </c>
      <c r="B1427" s="17">
        <v>116461</v>
      </c>
      <c r="C1427" s="18" t="s">
        <v>1347</v>
      </c>
      <c r="D1427" s="19">
        <v>9.4226323999999995</v>
      </c>
      <c r="E1427" s="19">
        <v>0</v>
      </c>
      <c r="F1427" s="19">
        <f t="shared" si="44"/>
        <v>9.4226323999999995</v>
      </c>
      <c r="G1427" s="19">
        <v>890.14035430000001</v>
      </c>
      <c r="H1427" s="19">
        <v>635.09064880000005</v>
      </c>
      <c r="I1427" s="19" t="s">
        <v>1797</v>
      </c>
      <c r="J1427" s="19">
        <v>1171.5695476583332</v>
      </c>
      <c r="K1427" s="19">
        <v>1422.5494733947351</v>
      </c>
      <c r="L1427" s="22">
        <v>1.5981181692559234</v>
      </c>
    </row>
    <row r="1428" spans="1:12" x14ac:dyDescent="0.25">
      <c r="A1428" s="17">
        <f t="shared" si="45"/>
        <v>1423</v>
      </c>
      <c r="B1428" s="17">
        <v>116464</v>
      </c>
      <c r="C1428" s="18" t="s">
        <v>495</v>
      </c>
      <c r="D1428" s="19">
        <v>0</v>
      </c>
      <c r="E1428" s="19">
        <v>0</v>
      </c>
      <c r="F1428" s="19">
        <f t="shared" si="44"/>
        <v>0</v>
      </c>
      <c r="G1428" s="19">
        <v>0</v>
      </c>
      <c r="H1428" s="19">
        <v>0</v>
      </c>
      <c r="I1428" s="19" t="s">
        <v>1797</v>
      </c>
      <c r="J1428" s="19">
        <v>0</v>
      </c>
      <c r="K1428" s="19">
        <v>0</v>
      </c>
      <c r="L1428" s="19">
        <v>0</v>
      </c>
    </row>
    <row r="1429" spans="1:12" x14ac:dyDescent="0.25">
      <c r="A1429" s="17">
        <f t="shared" si="45"/>
        <v>1424</v>
      </c>
      <c r="B1429" s="17">
        <v>116627</v>
      </c>
      <c r="C1429" s="18" t="s">
        <v>1348</v>
      </c>
      <c r="D1429" s="19">
        <v>0.34701989999999999</v>
      </c>
      <c r="E1429" s="19">
        <v>0</v>
      </c>
      <c r="F1429" s="19">
        <f t="shared" si="44"/>
        <v>0.34701989999999999</v>
      </c>
      <c r="G1429" s="19">
        <v>67.9006495</v>
      </c>
      <c r="H1429" s="19">
        <v>44.869795400000001</v>
      </c>
      <c r="I1429" s="19" t="s">
        <v>1797</v>
      </c>
      <c r="J1429" s="19">
        <v>45.867225758333326</v>
      </c>
      <c r="K1429" s="19">
        <v>59.820929266459999</v>
      </c>
      <c r="L1429" s="22">
        <v>0.88100673126050144</v>
      </c>
    </row>
    <row r="1430" spans="1:12" x14ac:dyDescent="0.25">
      <c r="A1430" s="17">
        <f t="shared" si="45"/>
        <v>1425</v>
      </c>
      <c r="B1430" s="17">
        <v>116724</v>
      </c>
      <c r="C1430" s="18" t="s">
        <v>867</v>
      </c>
      <c r="D1430" s="19">
        <v>2.9649983</v>
      </c>
      <c r="E1430" s="19">
        <v>0</v>
      </c>
      <c r="F1430" s="19">
        <f t="shared" si="44"/>
        <v>2.9649983</v>
      </c>
      <c r="G1430" s="19">
        <v>113.9940811</v>
      </c>
      <c r="H1430" s="19">
        <v>42.158908699999998</v>
      </c>
      <c r="I1430" s="19" t="s">
        <v>1797</v>
      </c>
      <c r="J1430" s="19">
        <v>369.24688702499998</v>
      </c>
      <c r="K1430" s="19">
        <v>401.18721748201</v>
      </c>
      <c r="L1430" s="22">
        <v>3.5193688445110856</v>
      </c>
    </row>
    <row r="1431" spans="1:12" x14ac:dyDescent="0.25">
      <c r="A1431" s="17">
        <f t="shared" si="45"/>
        <v>1426</v>
      </c>
      <c r="B1431" s="17">
        <v>116900</v>
      </c>
      <c r="C1431" s="18" t="s">
        <v>1349</v>
      </c>
      <c r="D1431" s="19">
        <v>0</v>
      </c>
      <c r="E1431" s="19">
        <v>0</v>
      </c>
      <c r="F1431" s="19">
        <f t="shared" si="44"/>
        <v>0</v>
      </c>
      <c r="G1431" s="19">
        <v>0</v>
      </c>
      <c r="H1431" s="19">
        <v>0</v>
      </c>
      <c r="I1431" s="19" t="s">
        <v>1797</v>
      </c>
      <c r="J1431" s="19">
        <v>0</v>
      </c>
      <c r="K1431" s="19">
        <v>0</v>
      </c>
      <c r="L1431" s="19">
        <v>0</v>
      </c>
    </row>
    <row r="1432" spans="1:12" x14ac:dyDescent="0.25">
      <c r="A1432" s="17">
        <f t="shared" si="45"/>
        <v>1427</v>
      </c>
      <c r="B1432" s="17">
        <v>117052</v>
      </c>
      <c r="C1432" s="18" t="s">
        <v>1660</v>
      </c>
      <c r="D1432" s="19">
        <v>0</v>
      </c>
      <c r="E1432" s="19">
        <v>0</v>
      </c>
      <c r="F1432" s="19">
        <f t="shared" si="44"/>
        <v>0</v>
      </c>
      <c r="G1432" s="19">
        <v>3.9997999999999999E-2</v>
      </c>
      <c r="H1432" s="19">
        <v>3.9997999999999999E-2</v>
      </c>
      <c r="I1432" s="19" t="s">
        <v>1797</v>
      </c>
      <c r="J1432" s="19">
        <v>3.1215583333333336E-3</v>
      </c>
      <c r="K1432" s="19">
        <v>4.0369389855999999E-2</v>
      </c>
      <c r="L1432" s="22">
        <v>1.009285210660533</v>
      </c>
    </row>
    <row r="1433" spans="1:12" x14ac:dyDescent="0.25">
      <c r="A1433" s="17">
        <f t="shared" si="45"/>
        <v>1428</v>
      </c>
      <c r="B1433" s="17">
        <v>117143</v>
      </c>
      <c r="C1433" s="18" t="s">
        <v>401</v>
      </c>
      <c r="D1433" s="19">
        <v>5.0082600000000005E-2</v>
      </c>
      <c r="E1433" s="19">
        <v>0</v>
      </c>
      <c r="F1433" s="19">
        <f t="shared" si="44"/>
        <v>5.0082600000000005E-2</v>
      </c>
      <c r="G1433" s="19">
        <v>1.1673184999999999</v>
      </c>
      <c r="H1433" s="19">
        <v>0.74994159999999999</v>
      </c>
      <c r="I1433" s="19" t="s">
        <v>1797</v>
      </c>
      <c r="J1433" s="19">
        <v>6.4388637333333332</v>
      </c>
      <c r="K1433" s="19">
        <v>7.0926000962959996</v>
      </c>
      <c r="L1433" s="22">
        <v>6.0759767760863896</v>
      </c>
    </row>
    <row r="1434" spans="1:12" x14ac:dyDescent="0.25">
      <c r="A1434" s="17">
        <f t="shared" si="45"/>
        <v>1429</v>
      </c>
      <c r="B1434" s="17">
        <v>117409</v>
      </c>
      <c r="C1434" s="18" t="s">
        <v>454</v>
      </c>
      <c r="D1434" s="19">
        <v>3.1849000000000001E-3</v>
      </c>
      <c r="E1434" s="19">
        <v>0</v>
      </c>
      <c r="F1434" s="19">
        <f t="shared" si="44"/>
        <v>3.1849000000000001E-3</v>
      </c>
      <c r="G1434" s="19">
        <v>8.3995800000000003</v>
      </c>
      <c r="H1434" s="19">
        <v>8.3995800000000003</v>
      </c>
      <c r="I1434" s="19" t="s">
        <v>1797</v>
      </c>
      <c r="J1434" s="19">
        <v>0.98094910000000002</v>
      </c>
      <c r="K1434" s="19">
        <v>8.4772640313859995</v>
      </c>
      <c r="L1434" s="22">
        <v>1.0092485614025939</v>
      </c>
    </row>
    <row r="1435" spans="1:12" x14ac:dyDescent="0.25">
      <c r="A1435" s="17">
        <f t="shared" si="45"/>
        <v>1430</v>
      </c>
      <c r="B1435" s="17">
        <v>117558</v>
      </c>
      <c r="C1435" s="18" t="s">
        <v>1350</v>
      </c>
      <c r="D1435" s="19">
        <v>0</v>
      </c>
      <c r="E1435" s="19">
        <v>0</v>
      </c>
      <c r="F1435" s="19">
        <f t="shared" si="44"/>
        <v>0</v>
      </c>
      <c r="G1435" s="19">
        <v>0</v>
      </c>
      <c r="H1435" s="19">
        <v>0</v>
      </c>
      <c r="I1435" s="19" t="s">
        <v>1797</v>
      </c>
      <c r="J1435" s="19">
        <v>0</v>
      </c>
      <c r="K1435" s="19">
        <v>0</v>
      </c>
      <c r="L1435" s="19">
        <v>0</v>
      </c>
    </row>
    <row r="1436" spans="1:12" x14ac:dyDescent="0.25">
      <c r="A1436" s="17">
        <f t="shared" si="45"/>
        <v>1431</v>
      </c>
      <c r="B1436" s="17">
        <v>117977</v>
      </c>
      <c r="C1436" s="18" t="s">
        <v>1351</v>
      </c>
      <c r="D1436" s="19">
        <v>0</v>
      </c>
      <c r="E1436" s="19">
        <v>0</v>
      </c>
      <c r="F1436" s="19">
        <f t="shared" si="44"/>
        <v>0</v>
      </c>
      <c r="G1436" s="19">
        <v>2.539873</v>
      </c>
      <c r="H1436" s="19">
        <v>2.539873</v>
      </c>
      <c r="I1436" s="19" t="s">
        <v>1797</v>
      </c>
      <c r="J1436" s="19">
        <v>3.1281625166666664</v>
      </c>
      <c r="K1436" s="19">
        <v>3.7438634907930002</v>
      </c>
      <c r="L1436" s="22">
        <v>1.4740357060345144</v>
      </c>
    </row>
    <row r="1437" spans="1:12" x14ac:dyDescent="0.25">
      <c r="A1437" s="17">
        <f t="shared" si="45"/>
        <v>1432</v>
      </c>
      <c r="B1437" s="17">
        <v>118251</v>
      </c>
      <c r="C1437" s="18" t="s">
        <v>1661</v>
      </c>
      <c r="D1437" s="19">
        <v>3.0150399999999999</v>
      </c>
      <c r="E1437" s="19">
        <v>0</v>
      </c>
      <c r="F1437" s="19">
        <f t="shared" si="44"/>
        <v>3.0150399999999999</v>
      </c>
      <c r="G1437" s="19">
        <v>234.56304940000001</v>
      </c>
      <c r="H1437" s="19">
        <v>118.4612869</v>
      </c>
      <c r="I1437" s="19" t="s">
        <v>1797</v>
      </c>
      <c r="J1437" s="19">
        <v>298.2065989416667</v>
      </c>
      <c r="K1437" s="19">
        <v>358.93007132467699</v>
      </c>
      <c r="L1437" s="22">
        <v>1.5302072182417534</v>
      </c>
    </row>
    <row r="1438" spans="1:12" x14ac:dyDescent="0.25">
      <c r="A1438" s="17">
        <f t="shared" si="45"/>
        <v>1433</v>
      </c>
      <c r="B1438" s="17">
        <v>118681</v>
      </c>
      <c r="C1438" s="18" t="s">
        <v>496</v>
      </c>
      <c r="D1438" s="19">
        <v>20.359670099999999</v>
      </c>
      <c r="E1438" s="19">
        <v>0</v>
      </c>
      <c r="F1438" s="19">
        <f t="shared" si="44"/>
        <v>20.359670099999999</v>
      </c>
      <c r="G1438" s="19">
        <v>1193.2066141</v>
      </c>
      <c r="H1438" s="19">
        <v>735.34700992974695</v>
      </c>
      <c r="I1438" s="19" t="s">
        <v>1797</v>
      </c>
      <c r="J1438" s="19">
        <v>2359.3024196249999</v>
      </c>
      <c r="K1438" s="19">
        <v>2671.2257013357421</v>
      </c>
      <c r="L1438" s="22">
        <v>2.2386950170826596</v>
      </c>
    </row>
    <row r="1439" spans="1:12" x14ac:dyDescent="0.25">
      <c r="A1439" s="17">
        <f t="shared" si="45"/>
        <v>1434</v>
      </c>
      <c r="B1439" s="17">
        <v>118821</v>
      </c>
      <c r="C1439" s="18" t="s">
        <v>455</v>
      </c>
      <c r="D1439" s="19">
        <v>0</v>
      </c>
      <c r="E1439" s="19">
        <v>0</v>
      </c>
      <c r="F1439" s="19">
        <f t="shared" si="44"/>
        <v>0</v>
      </c>
      <c r="G1439" s="19">
        <v>0</v>
      </c>
      <c r="H1439" s="19">
        <v>0</v>
      </c>
      <c r="I1439" s="19" t="s">
        <v>1797</v>
      </c>
      <c r="J1439" s="19">
        <v>0</v>
      </c>
      <c r="K1439" s="19">
        <v>0</v>
      </c>
      <c r="L1439" s="19">
        <v>0</v>
      </c>
    </row>
    <row r="1440" spans="1:12" x14ac:dyDescent="0.25">
      <c r="A1440" s="17">
        <f t="shared" si="45"/>
        <v>1435</v>
      </c>
      <c r="B1440" s="17">
        <v>118996</v>
      </c>
      <c r="C1440" s="18" t="s">
        <v>1352</v>
      </c>
      <c r="D1440" s="19">
        <v>0</v>
      </c>
      <c r="E1440" s="19">
        <v>0</v>
      </c>
      <c r="F1440" s="19">
        <f t="shared" si="44"/>
        <v>0</v>
      </c>
      <c r="G1440" s="19">
        <v>0</v>
      </c>
      <c r="H1440" s="19">
        <v>0</v>
      </c>
      <c r="I1440" s="19" t="s">
        <v>1797</v>
      </c>
      <c r="J1440" s="19">
        <v>0</v>
      </c>
      <c r="K1440" s="19">
        <v>0</v>
      </c>
      <c r="L1440" s="19">
        <v>0</v>
      </c>
    </row>
    <row r="1441" spans="1:12" x14ac:dyDescent="0.25">
      <c r="A1441" s="17">
        <f t="shared" si="45"/>
        <v>1436</v>
      </c>
      <c r="B1441" s="17">
        <v>119147</v>
      </c>
      <c r="C1441" s="18" t="s">
        <v>456</v>
      </c>
      <c r="D1441" s="19">
        <v>0</v>
      </c>
      <c r="E1441" s="19">
        <v>0</v>
      </c>
      <c r="F1441" s="19">
        <f t="shared" si="44"/>
        <v>0</v>
      </c>
      <c r="G1441" s="19">
        <v>0</v>
      </c>
      <c r="H1441" s="19">
        <v>0</v>
      </c>
      <c r="I1441" s="19" t="s">
        <v>1797</v>
      </c>
      <c r="J1441" s="19">
        <v>0</v>
      </c>
      <c r="K1441" s="19">
        <v>0</v>
      </c>
      <c r="L1441" s="19">
        <v>0</v>
      </c>
    </row>
    <row r="1442" spans="1:12" x14ac:dyDescent="0.25">
      <c r="A1442" s="17">
        <f t="shared" si="45"/>
        <v>1437</v>
      </c>
      <c r="B1442" s="17">
        <v>119383</v>
      </c>
      <c r="C1442" s="18" t="s">
        <v>1662</v>
      </c>
      <c r="D1442" s="19">
        <v>4.6242499999999999E-2</v>
      </c>
      <c r="E1442" s="19">
        <v>0</v>
      </c>
      <c r="F1442" s="19">
        <f t="shared" si="44"/>
        <v>4.6242499999999999E-2</v>
      </c>
      <c r="G1442" s="19">
        <v>3.9420180999999999</v>
      </c>
      <c r="H1442" s="19">
        <v>1.4980092228320001</v>
      </c>
      <c r="I1442" s="19" t="s">
        <v>1797</v>
      </c>
      <c r="J1442" s="19">
        <v>2.7744153166666665</v>
      </c>
      <c r="K1442" s="19">
        <v>2.9062231568930001</v>
      </c>
      <c r="L1442" s="22">
        <v>0.73724246900160106</v>
      </c>
    </row>
    <row r="1443" spans="1:12" x14ac:dyDescent="0.25">
      <c r="A1443" s="17">
        <f t="shared" si="45"/>
        <v>1438</v>
      </c>
      <c r="B1443" s="17">
        <v>119692</v>
      </c>
      <c r="C1443" s="18" t="s">
        <v>1663</v>
      </c>
      <c r="D1443" s="19">
        <v>0</v>
      </c>
      <c r="E1443" s="19">
        <v>0</v>
      </c>
      <c r="F1443" s="19">
        <f t="shared" si="44"/>
        <v>0</v>
      </c>
      <c r="G1443" s="19">
        <v>0</v>
      </c>
      <c r="H1443" s="19">
        <v>0</v>
      </c>
      <c r="I1443" s="19" t="s">
        <v>1797</v>
      </c>
      <c r="J1443" s="19">
        <v>0</v>
      </c>
      <c r="K1443" s="19">
        <v>0</v>
      </c>
      <c r="L1443" s="19">
        <v>0</v>
      </c>
    </row>
    <row r="1444" spans="1:12" x14ac:dyDescent="0.25">
      <c r="A1444" s="17">
        <f t="shared" si="45"/>
        <v>1439</v>
      </c>
      <c r="B1444" s="17">
        <v>119695</v>
      </c>
      <c r="C1444" s="18" t="s">
        <v>1353</v>
      </c>
      <c r="D1444" s="19">
        <v>0</v>
      </c>
      <c r="E1444" s="19">
        <v>0</v>
      </c>
      <c r="F1444" s="19">
        <f t="shared" si="44"/>
        <v>0</v>
      </c>
      <c r="G1444" s="19">
        <v>0</v>
      </c>
      <c r="H1444" s="19">
        <v>0</v>
      </c>
      <c r="I1444" s="19" t="s">
        <v>1797</v>
      </c>
      <c r="J1444" s="19">
        <v>0</v>
      </c>
      <c r="K1444" s="19">
        <v>0</v>
      </c>
      <c r="L1444" s="19">
        <v>0</v>
      </c>
    </row>
    <row r="1445" spans="1:12" x14ac:dyDescent="0.25">
      <c r="A1445" s="17">
        <f t="shared" si="45"/>
        <v>1440</v>
      </c>
      <c r="B1445" s="17">
        <v>120004</v>
      </c>
      <c r="C1445" s="18" t="s">
        <v>457</v>
      </c>
      <c r="D1445" s="19">
        <v>0</v>
      </c>
      <c r="E1445" s="19">
        <v>0</v>
      </c>
      <c r="F1445" s="19">
        <f t="shared" si="44"/>
        <v>0</v>
      </c>
      <c r="G1445" s="19">
        <v>0</v>
      </c>
      <c r="H1445" s="19">
        <v>0</v>
      </c>
      <c r="I1445" s="19" t="s">
        <v>1797</v>
      </c>
      <c r="J1445" s="19">
        <v>0</v>
      </c>
      <c r="K1445" s="19">
        <v>0</v>
      </c>
      <c r="L1445" s="19">
        <v>0</v>
      </c>
    </row>
    <row r="1446" spans="1:12" x14ac:dyDescent="0.25">
      <c r="A1446" s="17">
        <f t="shared" si="45"/>
        <v>1441</v>
      </c>
      <c r="B1446" s="17">
        <v>120049</v>
      </c>
      <c r="C1446" s="18" t="s">
        <v>1354</v>
      </c>
      <c r="D1446" s="19">
        <v>0</v>
      </c>
      <c r="E1446" s="19">
        <v>0</v>
      </c>
      <c r="F1446" s="19">
        <f t="shared" si="44"/>
        <v>0</v>
      </c>
      <c r="G1446" s="19">
        <v>18.659067</v>
      </c>
      <c r="H1446" s="19">
        <v>11.9656416</v>
      </c>
      <c r="I1446" s="19" t="s">
        <v>1797</v>
      </c>
      <c r="J1446" s="19">
        <v>39.599451891666668</v>
      </c>
      <c r="K1446" s="19">
        <v>49.492584873936003</v>
      </c>
      <c r="L1446" s="22">
        <v>2.6524683615711333</v>
      </c>
    </row>
    <row r="1447" spans="1:12" x14ac:dyDescent="0.25">
      <c r="A1447" s="17">
        <f t="shared" si="45"/>
        <v>1442</v>
      </c>
      <c r="B1447" s="17">
        <v>120088</v>
      </c>
      <c r="C1447" s="18" t="s">
        <v>868</v>
      </c>
      <c r="D1447" s="19">
        <v>0</v>
      </c>
      <c r="E1447" s="19">
        <v>0</v>
      </c>
      <c r="F1447" s="19">
        <f t="shared" si="44"/>
        <v>0</v>
      </c>
      <c r="G1447" s="19">
        <v>0</v>
      </c>
      <c r="H1447" s="19">
        <v>0</v>
      </c>
      <c r="I1447" s="19" t="s">
        <v>1797</v>
      </c>
      <c r="J1447" s="19">
        <v>0</v>
      </c>
      <c r="K1447" s="19">
        <v>0</v>
      </c>
      <c r="L1447" s="19">
        <v>0</v>
      </c>
    </row>
    <row r="1448" spans="1:12" x14ac:dyDescent="0.25">
      <c r="A1448" s="17">
        <f t="shared" si="45"/>
        <v>1443</v>
      </c>
      <c r="B1448" s="17">
        <v>120116</v>
      </c>
      <c r="C1448" s="18" t="s">
        <v>402</v>
      </c>
      <c r="D1448" s="19">
        <v>2.3904204</v>
      </c>
      <c r="E1448" s="19">
        <v>0</v>
      </c>
      <c r="F1448" s="19">
        <f t="shared" si="44"/>
        <v>2.3904204</v>
      </c>
      <c r="G1448" s="19">
        <v>288.26712409999999</v>
      </c>
      <c r="H1448" s="19">
        <v>180.9417354</v>
      </c>
      <c r="I1448" s="19" t="s">
        <v>1797</v>
      </c>
      <c r="J1448" s="19">
        <v>305.42739383333333</v>
      </c>
      <c r="K1448" s="19">
        <v>413.53011186707499</v>
      </c>
      <c r="L1448" s="22">
        <v>1.4345378896679915</v>
      </c>
    </row>
    <row r="1449" spans="1:12" x14ac:dyDescent="0.25">
      <c r="A1449" s="17">
        <f t="shared" si="45"/>
        <v>1444</v>
      </c>
      <c r="B1449" s="17">
        <v>120121</v>
      </c>
      <c r="C1449" s="18" t="s">
        <v>869</v>
      </c>
      <c r="D1449" s="19">
        <v>20.3868136</v>
      </c>
      <c r="E1449" s="19">
        <v>0</v>
      </c>
      <c r="F1449" s="19">
        <f t="shared" si="44"/>
        <v>20.3868136</v>
      </c>
      <c r="G1449" s="19">
        <v>770.21661740000002</v>
      </c>
      <c r="H1449" s="19">
        <v>415.32915330813398</v>
      </c>
      <c r="I1449" s="19" t="s">
        <v>1797</v>
      </c>
      <c r="J1449" s="19">
        <v>1984.0499745083334</v>
      </c>
      <c r="K1449" s="19">
        <v>2220.780653515927</v>
      </c>
      <c r="L1449" s="22">
        <v>2.8833195796431372</v>
      </c>
    </row>
    <row r="1450" spans="1:12" x14ac:dyDescent="0.25">
      <c r="A1450" s="17">
        <f t="shared" si="45"/>
        <v>1445</v>
      </c>
      <c r="B1450" s="17">
        <v>120498</v>
      </c>
      <c r="C1450" s="18" t="s">
        <v>458</v>
      </c>
      <c r="D1450" s="19">
        <v>8.3479837000000003</v>
      </c>
      <c r="E1450" s="19">
        <v>0</v>
      </c>
      <c r="F1450" s="19">
        <f t="shared" si="44"/>
        <v>8.3479837000000003</v>
      </c>
      <c r="G1450" s="19">
        <v>0</v>
      </c>
      <c r="H1450" s="19">
        <v>0</v>
      </c>
      <c r="I1450" s="19" t="s">
        <v>1797</v>
      </c>
      <c r="J1450" s="19">
        <v>984.58385464166668</v>
      </c>
      <c r="K1450" s="19">
        <v>1020.769459182286</v>
      </c>
      <c r="L1450" s="19">
        <v>0</v>
      </c>
    </row>
    <row r="1451" spans="1:12" x14ac:dyDescent="0.25">
      <c r="A1451" s="17">
        <f t="shared" si="45"/>
        <v>1446</v>
      </c>
      <c r="B1451" s="17">
        <v>120646</v>
      </c>
      <c r="C1451" s="18" t="s">
        <v>870</v>
      </c>
      <c r="D1451" s="19">
        <v>9.0862280000000002</v>
      </c>
      <c r="E1451" s="19">
        <v>0</v>
      </c>
      <c r="F1451" s="19">
        <f t="shared" si="44"/>
        <v>9.0862280000000002</v>
      </c>
      <c r="G1451" s="19">
        <v>644.26121430000001</v>
      </c>
      <c r="H1451" s="19">
        <v>617.17905140000005</v>
      </c>
      <c r="I1451" s="19" t="s">
        <v>1797</v>
      </c>
      <c r="J1451" s="19">
        <v>1060.4049736500001</v>
      </c>
      <c r="K1451" s="19">
        <v>1438.311177700579</v>
      </c>
      <c r="L1451" s="22">
        <v>2.2324969217079547</v>
      </c>
    </row>
    <row r="1452" spans="1:12" x14ac:dyDescent="0.25">
      <c r="A1452" s="17">
        <f t="shared" si="45"/>
        <v>1447</v>
      </c>
      <c r="B1452" s="17">
        <v>121064</v>
      </c>
      <c r="C1452" s="18" t="s">
        <v>1664</v>
      </c>
      <c r="D1452" s="19">
        <v>0.24919970000000002</v>
      </c>
      <c r="E1452" s="19">
        <v>0</v>
      </c>
      <c r="F1452" s="19">
        <f t="shared" si="44"/>
        <v>0.24919970000000002</v>
      </c>
      <c r="G1452" s="19">
        <v>35.556230900000003</v>
      </c>
      <c r="H1452" s="19">
        <v>24.940112200000002</v>
      </c>
      <c r="I1452" s="19" t="s">
        <v>1797</v>
      </c>
      <c r="J1452" s="19">
        <v>33.724963208333328</v>
      </c>
      <c r="K1452" s="19">
        <v>45.289979204909997</v>
      </c>
      <c r="L1452" s="22">
        <v>1.2737564713280674</v>
      </c>
    </row>
    <row r="1453" spans="1:12" x14ac:dyDescent="0.25">
      <c r="A1453" s="17">
        <f t="shared" si="45"/>
        <v>1448</v>
      </c>
      <c r="B1453" s="17">
        <v>121232</v>
      </c>
      <c r="C1453" s="18" t="s">
        <v>459</v>
      </c>
      <c r="D1453" s="19">
        <v>0</v>
      </c>
      <c r="E1453" s="19">
        <v>0</v>
      </c>
      <c r="F1453" s="19">
        <f t="shared" si="44"/>
        <v>0</v>
      </c>
      <c r="G1453" s="19">
        <v>0</v>
      </c>
      <c r="H1453" s="19">
        <v>0</v>
      </c>
      <c r="I1453" s="19" t="s">
        <v>1797</v>
      </c>
      <c r="J1453" s="19">
        <v>0.18569982500000001</v>
      </c>
      <c r="K1453" s="19">
        <v>0.19252469266800001</v>
      </c>
      <c r="L1453" s="19">
        <v>0</v>
      </c>
    </row>
    <row r="1454" spans="1:12" x14ac:dyDescent="0.25">
      <c r="A1454" s="17">
        <f t="shared" si="45"/>
        <v>1449</v>
      </c>
      <c r="B1454" s="17">
        <v>121343</v>
      </c>
      <c r="C1454" s="18" t="s">
        <v>1665</v>
      </c>
      <c r="D1454" s="19">
        <v>1.7452800000000001E-2</v>
      </c>
      <c r="E1454" s="19">
        <v>0</v>
      </c>
      <c r="F1454" s="19">
        <f t="shared" si="44"/>
        <v>1.7452800000000001E-2</v>
      </c>
      <c r="G1454" s="19">
        <v>4.8997549999999999</v>
      </c>
      <c r="H1454" s="19">
        <v>4.8997549999999999</v>
      </c>
      <c r="I1454" s="19" t="s">
        <v>1797</v>
      </c>
      <c r="J1454" s="19">
        <v>3.6144232333333335</v>
      </c>
      <c r="K1454" s="19">
        <v>10.952864601070001</v>
      </c>
      <c r="L1454" s="22">
        <v>2.2353902595272621</v>
      </c>
    </row>
    <row r="1455" spans="1:12" x14ac:dyDescent="0.25">
      <c r="A1455" s="17">
        <f t="shared" si="45"/>
        <v>1450</v>
      </c>
      <c r="B1455" s="17">
        <v>121519</v>
      </c>
      <c r="C1455" s="18" t="s">
        <v>460</v>
      </c>
      <c r="D1455" s="19">
        <v>0</v>
      </c>
      <c r="E1455" s="19">
        <v>0</v>
      </c>
      <c r="F1455" s="19">
        <f t="shared" si="44"/>
        <v>0</v>
      </c>
      <c r="G1455" s="19">
        <v>0</v>
      </c>
      <c r="H1455" s="19">
        <v>0</v>
      </c>
      <c r="I1455" s="19" t="s">
        <v>1797</v>
      </c>
      <c r="J1455" s="19">
        <v>0</v>
      </c>
      <c r="K1455" s="19">
        <v>0</v>
      </c>
      <c r="L1455" s="19">
        <v>0</v>
      </c>
    </row>
    <row r="1456" spans="1:12" x14ac:dyDescent="0.25">
      <c r="A1456" s="17">
        <f t="shared" si="45"/>
        <v>1451</v>
      </c>
      <c r="B1456" s="17">
        <v>121779</v>
      </c>
      <c r="C1456" s="18" t="s">
        <v>871</v>
      </c>
      <c r="D1456" s="19">
        <v>0.45370849999999996</v>
      </c>
      <c r="E1456" s="19">
        <v>0</v>
      </c>
      <c r="F1456" s="19">
        <f t="shared" si="44"/>
        <v>0.45370849999999996</v>
      </c>
      <c r="G1456" s="19">
        <v>20.387839899999999</v>
      </c>
      <c r="H1456" s="19">
        <v>10.2989806</v>
      </c>
      <c r="I1456" s="19" t="s">
        <v>1797</v>
      </c>
      <c r="J1456" s="19">
        <v>55.838826175000001</v>
      </c>
      <c r="K1456" s="19">
        <v>58.796372121124001</v>
      </c>
      <c r="L1456" s="22">
        <v>2.883894145211725</v>
      </c>
    </row>
    <row r="1457" spans="1:12" x14ac:dyDescent="0.25">
      <c r="A1457" s="17">
        <f t="shared" si="45"/>
        <v>1452</v>
      </c>
      <c r="B1457" s="17">
        <v>121862</v>
      </c>
      <c r="C1457" s="18" t="s">
        <v>1355</v>
      </c>
      <c r="D1457" s="19">
        <v>0.8121375999999999</v>
      </c>
      <c r="E1457" s="19">
        <v>0</v>
      </c>
      <c r="F1457" s="19">
        <f t="shared" si="44"/>
        <v>0.8121375999999999</v>
      </c>
      <c r="G1457" s="19">
        <v>13.8292451</v>
      </c>
      <c r="H1457" s="19">
        <v>-5.8154631999999999</v>
      </c>
      <c r="I1457" s="19" t="s">
        <v>1797</v>
      </c>
      <c r="J1457" s="19">
        <v>95.050702250000001</v>
      </c>
      <c r="K1457" s="19">
        <v>98.943260924910007</v>
      </c>
      <c r="L1457" s="22">
        <v>7.1546393320420654</v>
      </c>
    </row>
    <row r="1458" spans="1:12" x14ac:dyDescent="0.25">
      <c r="A1458" s="17">
        <f t="shared" si="45"/>
        <v>1453</v>
      </c>
      <c r="B1458" s="17">
        <v>121967</v>
      </c>
      <c r="C1458" s="18" t="s">
        <v>872</v>
      </c>
      <c r="D1458" s="19">
        <v>0.12987690000000002</v>
      </c>
      <c r="E1458" s="19">
        <v>0</v>
      </c>
      <c r="F1458" s="19">
        <f t="shared" si="44"/>
        <v>0.12987690000000002</v>
      </c>
      <c r="G1458" s="19">
        <v>6.7196639999999999</v>
      </c>
      <c r="H1458" s="19">
        <v>6.7196639999999999</v>
      </c>
      <c r="I1458" s="19" t="s">
        <v>1797</v>
      </c>
      <c r="J1458" s="19">
        <v>15.770448758333334</v>
      </c>
      <c r="K1458" s="19">
        <v>20.108571709086998</v>
      </c>
      <c r="L1458" s="22">
        <v>2.992496605349166</v>
      </c>
    </row>
    <row r="1459" spans="1:12" x14ac:dyDescent="0.25">
      <c r="A1459" s="17">
        <f t="shared" si="45"/>
        <v>1454</v>
      </c>
      <c r="B1459" s="17">
        <v>122073</v>
      </c>
      <c r="C1459" s="18" t="s">
        <v>1356</v>
      </c>
      <c r="D1459" s="19">
        <v>0.1200533</v>
      </c>
      <c r="E1459" s="19">
        <v>0</v>
      </c>
      <c r="F1459" s="19">
        <f t="shared" si="44"/>
        <v>0.1200533</v>
      </c>
      <c r="G1459" s="19">
        <v>3.6498175000000002</v>
      </c>
      <c r="H1459" s="19">
        <v>3.0707681999999998</v>
      </c>
      <c r="I1459" s="19" t="s">
        <v>1797</v>
      </c>
      <c r="J1459" s="19">
        <v>8.1803869416666668</v>
      </c>
      <c r="K1459" s="19">
        <v>10.057405184636</v>
      </c>
      <c r="L1459" s="22">
        <v>2.7555912548054797</v>
      </c>
    </row>
    <row r="1460" spans="1:12" x14ac:dyDescent="0.25">
      <c r="A1460" s="17">
        <f t="shared" si="45"/>
        <v>1455</v>
      </c>
      <c r="B1460" s="17">
        <v>122590</v>
      </c>
      <c r="C1460" s="18" t="s">
        <v>873</v>
      </c>
      <c r="D1460" s="19">
        <v>0.29345019999999999</v>
      </c>
      <c r="E1460" s="19">
        <v>0</v>
      </c>
      <c r="F1460" s="19">
        <f t="shared" si="44"/>
        <v>0.29345019999999999</v>
      </c>
      <c r="G1460" s="19">
        <v>81.351966700000006</v>
      </c>
      <c r="H1460" s="19">
        <v>43.939769800000001</v>
      </c>
      <c r="I1460" s="19" t="s">
        <v>1797</v>
      </c>
      <c r="J1460" s="19">
        <v>58.983203866666663</v>
      </c>
      <c r="K1460" s="19">
        <v>80.857156434927006</v>
      </c>
      <c r="L1460" s="22">
        <v>0.99391766068916687</v>
      </c>
    </row>
    <row r="1461" spans="1:12" x14ac:dyDescent="0.25">
      <c r="A1461" s="17">
        <f t="shared" si="45"/>
        <v>1456</v>
      </c>
      <c r="B1461" s="17">
        <v>122698</v>
      </c>
      <c r="C1461" s="18" t="s">
        <v>1666</v>
      </c>
      <c r="D1461" s="19">
        <v>1.5491054999999998</v>
      </c>
      <c r="E1461" s="19">
        <v>0</v>
      </c>
      <c r="F1461" s="19">
        <f t="shared" si="44"/>
        <v>1.5491054999999998</v>
      </c>
      <c r="G1461" s="19">
        <v>119.9620786</v>
      </c>
      <c r="H1461" s="19">
        <v>79.491089099999996</v>
      </c>
      <c r="I1461" s="19" t="s">
        <v>1797</v>
      </c>
      <c r="J1461" s="19">
        <v>199.47459483333333</v>
      </c>
      <c r="K1461" s="19">
        <v>239.355617013282</v>
      </c>
      <c r="L1461" s="22">
        <v>1.9952606674262978</v>
      </c>
    </row>
    <row r="1462" spans="1:12" x14ac:dyDescent="0.25">
      <c r="A1462" s="17">
        <f t="shared" si="45"/>
        <v>1457</v>
      </c>
      <c r="B1462" s="17">
        <v>122765</v>
      </c>
      <c r="C1462" s="18" t="s">
        <v>874</v>
      </c>
      <c r="D1462" s="19">
        <v>0</v>
      </c>
      <c r="E1462" s="19">
        <v>0</v>
      </c>
      <c r="F1462" s="19">
        <f t="shared" si="44"/>
        <v>0</v>
      </c>
      <c r="G1462" s="19">
        <v>0.46997650000000002</v>
      </c>
      <c r="H1462" s="19">
        <v>0.46997650000000002</v>
      </c>
      <c r="I1462" s="19" t="s">
        <v>1797</v>
      </c>
      <c r="J1462" s="19">
        <v>0.8195427833333333</v>
      </c>
      <c r="K1462" s="19">
        <v>1.1308943175949999</v>
      </c>
      <c r="L1462" s="22">
        <v>2.4062784364643761</v>
      </c>
    </row>
    <row r="1463" spans="1:12" x14ac:dyDescent="0.25">
      <c r="A1463" s="17">
        <f t="shared" si="45"/>
        <v>1458</v>
      </c>
      <c r="B1463" s="17">
        <v>122806</v>
      </c>
      <c r="C1463" s="18" t="s">
        <v>1667</v>
      </c>
      <c r="D1463" s="19">
        <v>5.5768490000000002</v>
      </c>
      <c r="E1463" s="19">
        <v>0</v>
      </c>
      <c r="F1463" s="19">
        <f t="shared" si="44"/>
        <v>5.5768490000000002</v>
      </c>
      <c r="G1463" s="19">
        <v>376.50088690000001</v>
      </c>
      <c r="H1463" s="19">
        <v>211.33600200000001</v>
      </c>
      <c r="I1463" s="19" t="s">
        <v>1797</v>
      </c>
      <c r="J1463" s="19">
        <v>697.41688690000001</v>
      </c>
      <c r="K1463" s="19">
        <v>794.59062683763</v>
      </c>
      <c r="L1463" s="22">
        <v>2.1104615008481402</v>
      </c>
    </row>
    <row r="1464" spans="1:12" x14ac:dyDescent="0.25">
      <c r="A1464" s="17">
        <f t="shared" si="45"/>
        <v>1459</v>
      </c>
      <c r="B1464" s="17">
        <v>123179</v>
      </c>
      <c r="C1464" s="18" t="s">
        <v>875</v>
      </c>
      <c r="D1464" s="19">
        <v>2.9899699999999998E-2</v>
      </c>
      <c r="E1464" s="19">
        <v>0</v>
      </c>
      <c r="F1464" s="19">
        <f t="shared" si="44"/>
        <v>2.9899699999999998E-2</v>
      </c>
      <c r="G1464" s="19">
        <v>1.8699077</v>
      </c>
      <c r="H1464" s="19">
        <v>1.6808228000000001</v>
      </c>
      <c r="I1464" s="19" t="s">
        <v>1797</v>
      </c>
      <c r="J1464" s="19">
        <v>3.5290808249999999</v>
      </c>
      <c r="K1464" s="19">
        <v>4.6739219104499998</v>
      </c>
      <c r="L1464" s="22">
        <v>2.4995468548795214</v>
      </c>
    </row>
    <row r="1465" spans="1:12" x14ac:dyDescent="0.25">
      <c r="A1465" s="17">
        <f t="shared" si="45"/>
        <v>1460</v>
      </c>
      <c r="B1465" s="17">
        <v>123614</v>
      </c>
      <c r="C1465" s="18" t="s">
        <v>1668</v>
      </c>
      <c r="D1465" s="19">
        <v>0</v>
      </c>
      <c r="E1465" s="19">
        <v>0</v>
      </c>
      <c r="F1465" s="19">
        <f t="shared" si="44"/>
        <v>0</v>
      </c>
      <c r="G1465" s="19">
        <v>0</v>
      </c>
      <c r="H1465" s="19">
        <v>0</v>
      </c>
      <c r="I1465" s="19" t="s">
        <v>1797</v>
      </c>
      <c r="J1465" s="19">
        <v>0</v>
      </c>
      <c r="K1465" s="19">
        <v>0</v>
      </c>
      <c r="L1465" s="19">
        <v>0</v>
      </c>
    </row>
    <row r="1466" spans="1:12" x14ac:dyDescent="0.25">
      <c r="A1466" s="17">
        <f t="shared" si="45"/>
        <v>1461</v>
      </c>
      <c r="B1466" s="17">
        <v>124173</v>
      </c>
      <c r="C1466" s="18" t="s">
        <v>1357</v>
      </c>
      <c r="D1466" s="19">
        <v>0</v>
      </c>
      <c r="E1466" s="19">
        <v>0</v>
      </c>
      <c r="F1466" s="19">
        <f t="shared" si="44"/>
        <v>0</v>
      </c>
      <c r="G1466" s="19">
        <v>0</v>
      </c>
      <c r="H1466" s="19">
        <v>0</v>
      </c>
      <c r="I1466" s="19" t="s">
        <v>1797</v>
      </c>
      <c r="J1466" s="19">
        <v>0</v>
      </c>
      <c r="K1466" s="19">
        <v>0</v>
      </c>
      <c r="L1466" s="19">
        <v>0</v>
      </c>
    </row>
    <row r="1467" spans="1:12" x14ac:dyDescent="0.25">
      <c r="A1467" s="17">
        <f t="shared" si="45"/>
        <v>1462</v>
      </c>
      <c r="B1467" s="17">
        <v>124304</v>
      </c>
      <c r="C1467" s="18" t="s">
        <v>1358</v>
      </c>
      <c r="D1467" s="19">
        <v>0.49551499999999998</v>
      </c>
      <c r="E1467" s="19">
        <v>0</v>
      </c>
      <c r="F1467" s="19">
        <f t="shared" si="44"/>
        <v>0.49551499999999998</v>
      </c>
      <c r="G1467" s="19">
        <v>37.440978899999998</v>
      </c>
      <c r="H1467" s="19">
        <v>28.633300487155999</v>
      </c>
      <c r="I1467" s="19" t="s">
        <v>1797</v>
      </c>
      <c r="J1467" s="19">
        <v>56.102892525000001</v>
      </c>
      <c r="K1467" s="19">
        <v>70.708298459709994</v>
      </c>
      <c r="L1467" s="22">
        <v>1.8885269706372447</v>
      </c>
    </row>
    <row r="1468" spans="1:12" x14ac:dyDescent="0.25">
      <c r="A1468" s="17">
        <f t="shared" si="45"/>
        <v>1463</v>
      </c>
      <c r="B1468" s="17">
        <v>124591</v>
      </c>
      <c r="C1468" s="18" t="s">
        <v>1359</v>
      </c>
      <c r="D1468" s="19">
        <v>0.97330070000000002</v>
      </c>
      <c r="E1468" s="19">
        <v>0</v>
      </c>
      <c r="F1468" s="19">
        <f t="shared" si="44"/>
        <v>0.97330070000000002</v>
      </c>
      <c r="G1468" s="19">
        <v>162.6647365</v>
      </c>
      <c r="H1468" s="19">
        <v>124.71883931445799</v>
      </c>
      <c r="I1468" s="19" t="s">
        <v>1797</v>
      </c>
      <c r="J1468" s="19">
        <v>94.981484091666658</v>
      </c>
      <c r="K1468" s="19">
        <v>187.46413354517699</v>
      </c>
      <c r="L1468" s="22">
        <v>1.1524571187263872</v>
      </c>
    </row>
    <row r="1469" spans="1:12" x14ac:dyDescent="0.25">
      <c r="A1469" s="17">
        <f t="shared" si="45"/>
        <v>1464</v>
      </c>
      <c r="B1469" s="17">
        <v>124618</v>
      </c>
      <c r="C1469" s="18" t="s">
        <v>1669</v>
      </c>
      <c r="D1469" s="19">
        <v>3.4124878000000001</v>
      </c>
      <c r="E1469" s="19">
        <v>0</v>
      </c>
      <c r="F1469" s="19">
        <f t="shared" si="44"/>
        <v>3.4124878000000001</v>
      </c>
      <c r="G1469" s="19">
        <v>255.01061809999999</v>
      </c>
      <c r="H1469" s="19">
        <v>161.4757707</v>
      </c>
      <c r="I1469" s="19" t="s">
        <v>1797</v>
      </c>
      <c r="J1469" s="19">
        <v>203.72801905833333</v>
      </c>
      <c r="K1469" s="19">
        <v>275.74219701997401</v>
      </c>
      <c r="L1469" s="22">
        <v>1.0812969243180468</v>
      </c>
    </row>
    <row r="1470" spans="1:12" x14ac:dyDescent="0.25">
      <c r="A1470" s="17">
        <f t="shared" si="45"/>
        <v>1465</v>
      </c>
      <c r="B1470" s="17">
        <v>124619</v>
      </c>
      <c r="C1470" s="18" t="s">
        <v>1360</v>
      </c>
      <c r="D1470" s="19">
        <v>0</v>
      </c>
      <c r="E1470" s="19">
        <v>0</v>
      </c>
      <c r="F1470" s="19">
        <f t="shared" si="44"/>
        <v>0</v>
      </c>
      <c r="G1470" s="19">
        <v>0</v>
      </c>
      <c r="H1470" s="19">
        <v>0</v>
      </c>
      <c r="I1470" s="19" t="s">
        <v>1797</v>
      </c>
      <c r="J1470" s="19">
        <v>0</v>
      </c>
      <c r="K1470" s="19">
        <v>0</v>
      </c>
      <c r="L1470" s="19">
        <v>0</v>
      </c>
    </row>
    <row r="1471" spans="1:12" x14ac:dyDescent="0.25">
      <c r="A1471" s="17">
        <f t="shared" si="45"/>
        <v>1466</v>
      </c>
      <c r="B1471" s="17">
        <v>124881</v>
      </c>
      <c r="C1471" s="18" t="s">
        <v>1361</v>
      </c>
      <c r="D1471" s="19">
        <v>0</v>
      </c>
      <c r="E1471" s="19">
        <v>0</v>
      </c>
      <c r="F1471" s="19">
        <f t="shared" si="44"/>
        <v>0</v>
      </c>
      <c r="G1471" s="19">
        <v>0</v>
      </c>
      <c r="H1471" s="19">
        <v>0</v>
      </c>
      <c r="I1471" s="19" t="s">
        <v>1797</v>
      </c>
      <c r="J1471" s="19">
        <v>0</v>
      </c>
      <c r="K1471" s="19">
        <v>0</v>
      </c>
      <c r="L1471" s="19">
        <v>0</v>
      </c>
    </row>
    <row r="1472" spans="1:12" x14ac:dyDescent="0.25">
      <c r="A1472" s="17">
        <f t="shared" si="45"/>
        <v>1467</v>
      </c>
      <c r="B1472" s="17">
        <v>124974</v>
      </c>
      <c r="C1472" s="18" t="s">
        <v>1362</v>
      </c>
      <c r="D1472" s="19">
        <v>7.1387000000000004E-3</v>
      </c>
      <c r="E1472" s="19">
        <v>0</v>
      </c>
      <c r="F1472" s="19">
        <f t="shared" si="44"/>
        <v>7.1387000000000004E-3</v>
      </c>
      <c r="G1472" s="19">
        <v>0.80996060000000003</v>
      </c>
      <c r="H1472" s="19">
        <v>0.312834</v>
      </c>
      <c r="I1472" s="19" t="s">
        <v>1797</v>
      </c>
      <c r="J1472" s="19">
        <v>0.61607106666666667</v>
      </c>
      <c r="K1472" s="19">
        <v>8.1887482068999998E-2</v>
      </c>
      <c r="L1472" s="22">
        <v>0.10110057460696235</v>
      </c>
    </row>
    <row r="1473" spans="1:12" x14ac:dyDescent="0.25">
      <c r="A1473" s="17">
        <f t="shared" si="45"/>
        <v>1468</v>
      </c>
      <c r="B1473" s="17">
        <v>125185</v>
      </c>
      <c r="C1473" s="18" t="s">
        <v>876</v>
      </c>
      <c r="D1473" s="19">
        <v>0</v>
      </c>
      <c r="E1473" s="19">
        <v>0</v>
      </c>
      <c r="F1473" s="19">
        <f t="shared" si="44"/>
        <v>0</v>
      </c>
      <c r="G1473" s="19">
        <v>0</v>
      </c>
      <c r="H1473" s="19">
        <v>0</v>
      </c>
      <c r="I1473" s="19" t="s">
        <v>1797</v>
      </c>
      <c r="J1473" s="19">
        <v>0</v>
      </c>
      <c r="K1473" s="19">
        <v>0</v>
      </c>
      <c r="L1473" s="19">
        <v>0</v>
      </c>
    </row>
    <row r="1474" spans="1:12" x14ac:dyDescent="0.25">
      <c r="A1474" s="17">
        <f t="shared" si="45"/>
        <v>1469</v>
      </c>
      <c r="B1474" s="17">
        <v>125299</v>
      </c>
      <c r="C1474" s="18" t="s">
        <v>1670</v>
      </c>
      <c r="D1474" s="19">
        <v>0</v>
      </c>
      <c r="E1474" s="19">
        <v>0</v>
      </c>
      <c r="F1474" s="19">
        <f t="shared" si="44"/>
        <v>0</v>
      </c>
      <c r="G1474" s="19">
        <v>0</v>
      </c>
      <c r="H1474" s="19">
        <v>0</v>
      </c>
      <c r="I1474" s="19" t="s">
        <v>1797</v>
      </c>
      <c r="J1474" s="19">
        <v>0</v>
      </c>
      <c r="K1474" s="19">
        <v>0</v>
      </c>
      <c r="L1474" s="19">
        <v>0</v>
      </c>
    </row>
    <row r="1475" spans="1:12" x14ac:dyDescent="0.25">
      <c r="A1475" s="17">
        <f t="shared" si="45"/>
        <v>1470</v>
      </c>
      <c r="B1475" s="17">
        <v>125371</v>
      </c>
      <c r="C1475" s="18" t="s">
        <v>1363</v>
      </c>
      <c r="D1475" s="19">
        <v>4.8679799999999995E-2</v>
      </c>
      <c r="E1475" s="19">
        <v>0</v>
      </c>
      <c r="F1475" s="19">
        <f t="shared" si="44"/>
        <v>4.8679799999999995E-2</v>
      </c>
      <c r="G1475" s="19">
        <v>0.92495400000000005</v>
      </c>
      <c r="H1475" s="19">
        <v>0.1810214</v>
      </c>
      <c r="I1475" s="19" t="s">
        <v>1797</v>
      </c>
      <c r="J1475" s="19">
        <v>5.7768908249999997</v>
      </c>
      <c r="K1475" s="19">
        <v>6.7209076138509998</v>
      </c>
      <c r="L1475" s="22">
        <v>7.2662074155590437</v>
      </c>
    </row>
    <row r="1476" spans="1:12" x14ac:dyDescent="0.25">
      <c r="A1476" s="17">
        <f t="shared" si="45"/>
        <v>1471</v>
      </c>
      <c r="B1476" s="17">
        <v>125855</v>
      </c>
      <c r="C1476" s="18" t="s">
        <v>461</v>
      </c>
      <c r="D1476" s="19">
        <v>0</v>
      </c>
      <c r="E1476" s="19">
        <v>0</v>
      </c>
      <c r="F1476" s="19">
        <f t="shared" si="44"/>
        <v>0</v>
      </c>
      <c r="G1476" s="19">
        <v>0</v>
      </c>
      <c r="H1476" s="19">
        <v>0</v>
      </c>
      <c r="I1476" s="19" t="s">
        <v>1797</v>
      </c>
      <c r="J1476" s="19">
        <v>0</v>
      </c>
      <c r="K1476" s="19">
        <v>0</v>
      </c>
      <c r="L1476" s="19">
        <v>0</v>
      </c>
    </row>
    <row r="1477" spans="1:12" x14ac:dyDescent="0.25">
      <c r="A1477" s="17">
        <f t="shared" si="45"/>
        <v>1472</v>
      </c>
      <c r="B1477" s="17">
        <v>126258</v>
      </c>
      <c r="C1477" s="18" t="s">
        <v>1671</v>
      </c>
      <c r="D1477" s="19">
        <v>6.4035000000000003E-3</v>
      </c>
      <c r="E1477" s="19">
        <v>0</v>
      </c>
      <c r="F1477" s="19">
        <f t="shared" si="44"/>
        <v>6.4035000000000003E-3</v>
      </c>
      <c r="G1477" s="19">
        <v>0.35998200000000002</v>
      </c>
      <c r="H1477" s="19">
        <v>-0.21229319999999999</v>
      </c>
      <c r="I1477" s="19" t="s">
        <v>1797</v>
      </c>
      <c r="J1477" s="19">
        <v>0.24671080833333334</v>
      </c>
      <c r="K1477" s="19">
        <v>3.2349259871E-2</v>
      </c>
      <c r="L1477" s="22">
        <v>8.9863548374640945E-2</v>
      </c>
    </row>
    <row r="1478" spans="1:12" x14ac:dyDescent="0.25">
      <c r="A1478" s="17">
        <f t="shared" si="45"/>
        <v>1473</v>
      </c>
      <c r="B1478" s="17">
        <v>126827</v>
      </c>
      <c r="C1478" s="18" t="s">
        <v>462</v>
      </c>
      <c r="D1478" s="19">
        <v>9.6831034000000002</v>
      </c>
      <c r="E1478" s="19">
        <v>0</v>
      </c>
      <c r="F1478" s="19">
        <f t="shared" si="44"/>
        <v>9.6831034000000002</v>
      </c>
      <c r="G1478" s="19">
        <v>84.995750200000003</v>
      </c>
      <c r="H1478" s="19">
        <v>84.995750200000003</v>
      </c>
      <c r="I1478" s="19" t="s">
        <v>1797</v>
      </c>
      <c r="J1478" s="19">
        <v>1149.3143168916667</v>
      </c>
      <c r="K1478" s="19">
        <v>1249.8133304505329</v>
      </c>
      <c r="L1478" s="22">
        <v>14.704421427067219</v>
      </c>
    </row>
    <row r="1479" spans="1:12" x14ac:dyDescent="0.25">
      <c r="A1479" s="17">
        <f t="shared" si="45"/>
        <v>1474</v>
      </c>
      <c r="B1479" s="17">
        <v>126908</v>
      </c>
      <c r="C1479" s="18" t="s">
        <v>1364</v>
      </c>
      <c r="D1479" s="19">
        <v>5.1688628000000003</v>
      </c>
      <c r="E1479" s="19">
        <v>0</v>
      </c>
      <c r="F1479" s="19">
        <f t="shared" ref="F1479:F1542" si="46">D1479+E1479</f>
        <v>5.1688628000000003</v>
      </c>
      <c r="G1479" s="19">
        <v>190.4077398</v>
      </c>
      <c r="H1479" s="19">
        <v>75.716086700000005</v>
      </c>
      <c r="I1479" s="19" t="s">
        <v>1797</v>
      </c>
      <c r="J1479" s="19">
        <v>663.16991199166671</v>
      </c>
      <c r="K1479" s="19">
        <v>714.796048108636</v>
      </c>
      <c r="L1479" s="22">
        <v>3.7540283229003277</v>
      </c>
    </row>
    <row r="1480" spans="1:12" x14ac:dyDescent="0.25">
      <c r="A1480" s="17">
        <f t="shared" ref="A1480:A1543" si="47">A1479+1</f>
        <v>1475</v>
      </c>
      <c r="B1480" s="17">
        <v>127058</v>
      </c>
      <c r="C1480" s="18" t="s">
        <v>1365</v>
      </c>
      <c r="D1480" s="19">
        <v>0</v>
      </c>
      <c r="E1480" s="19">
        <v>0</v>
      </c>
      <c r="F1480" s="19">
        <f t="shared" si="46"/>
        <v>0</v>
      </c>
      <c r="G1480" s="19">
        <v>0</v>
      </c>
      <c r="H1480" s="19">
        <v>0</v>
      </c>
      <c r="I1480" s="19" t="s">
        <v>1797</v>
      </c>
      <c r="J1480" s="19">
        <v>1.3940823333333332</v>
      </c>
      <c r="K1480" s="19">
        <v>2.4041172327889999</v>
      </c>
      <c r="L1480" s="19">
        <v>0</v>
      </c>
    </row>
    <row r="1481" spans="1:12" x14ac:dyDescent="0.25">
      <c r="A1481" s="17">
        <f t="shared" si="47"/>
        <v>1476</v>
      </c>
      <c r="B1481" s="17">
        <v>127060</v>
      </c>
      <c r="C1481" s="18" t="s">
        <v>1672</v>
      </c>
      <c r="D1481" s="19">
        <v>0</v>
      </c>
      <c r="E1481" s="19">
        <v>0</v>
      </c>
      <c r="F1481" s="19">
        <f t="shared" si="46"/>
        <v>0</v>
      </c>
      <c r="G1481" s="19">
        <v>0</v>
      </c>
      <c r="H1481" s="19">
        <v>0</v>
      </c>
      <c r="I1481" s="19" t="s">
        <v>1797</v>
      </c>
      <c r="J1481" s="19">
        <v>0</v>
      </c>
      <c r="K1481" s="19">
        <v>0</v>
      </c>
      <c r="L1481" s="19">
        <v>0</v>
      </c>
    </row>
    <row r="1482" spans="1:12" x14ac:dyDescent="0.25">
      <c r="A1482" s="17">
        <f t="shared" si="47"/>
        <v>1477</v>
      </c>
      <c r="B1482" s="17">
        <v>127251</v>
      </c>
      <c r="C1482" s="18" t="s">
        <v>1366</v>
      </c>
      <c r="D1482" s="19">
        <v>6.3742300000000002E-2</v>
      </c>
      <c r="E1482" s="19">
        <v>0</v>
      </c>
      <c r="F1482" s="19">
        <f t="shared" si="46"/>
        <v>6.3742300000000002E-2</v>
      </c>
      <c r="G1482" s="19">
        <v>24.008799499999999</v>
      </c>
      <c r="H1482" s="19">
        <v>3.1996943</v>
      </c>
      <c r="I1482" s="19" t="s">
        <v>1797</v>
      </c>
      <c r="J1482" s="19">
        <v>58.9058609</v>
      </c>
      <c r="K1482" s="19">
        <v>64.337516193512002</v>
      </c>
      <c r="L1482" s="22">
        <v>2.6797473232058939</v>
      </c>
    </row>
    <row r="1483" spans="1:12" x14ac:dyDescent="0.25">
      <c r="A1483" s="17">
        <f t="shared" si="47"/>
        <v>1478</v>
      </c>
      <c r="B1483" s="17">
        <v>127385</v>
      </c>
      <c r="C1483" s="18" t="s">
        <v>403</v>
      </c>
      <c r="D1483" s="19">
        <v>0.18655740000000001</v>
      </c>
      <c r="E1483" s="19">
        <v>0</v>
      </c>
      <c r="F1483" s="19">
        <f t="shared" si="46"/>
        <v>0.18655740000000001</v>
      </c>
      <c r="G1483" s="19">
        <v>6.9096545000000003</v>
      </c>
      <c r="H1483" s="19">
        <v>-19.240612299999999</v>
      </c>
      <c r="I1483" s="19" t="s">
        <v>1797</v>
      </c>
      <c r="J1483" s="19">
        <v>20.390169508333333</v>
      </c>
      <c r="K1483" s="19">
        <v>7.7304095325360001</v>
      </c>
      <c r="L1483" s="22">
        <v>1.1187838020751979</v>
      </c>
    </row>
    <row r="1484" spans="1:12" x14ac:dyDescent="0.25">
      <c r="A1484" s="17">
        <f t="shared" si="47"/>
        <v>1479</v>
      </c>
      <c r="B1484" s="17">
        <v>127545</v>
      </c>
      <c r="C1484" s="18" t="s">
        <v>1367</v>
      </c>
      <c r="D1484" s="19">
        <v>6.802770000000001E-2</v>
      </c>
      <c r="E1484" s="19">
        <v>0</v>
      </c>
      <c r="F1484" s="19">
        <f t="shared" si="46"/>
        <v>6.802770000000001E-2</v>
      </c>
      <c r="G1484" s="19">
        <v>1.8549081000000001</v>
      </c>
      <c r="H1484" s="19">
        <v>0.30728440000000001</v>
      </c>
      <c r="I1484" s="19" t="s">
        <v>1797</v>
      </c>
      <c r="J1484" s="19">
        <v>12.175687416666666</v>
      </c>
      <c r="K1484" s="19">
        <v>12.700704302071999</v>
      </c>
      <c r="L1484" s="22">
        <v>6.8470800801786345</v>
      </c>
    </row>
    <row r="1485" spans="1:12" x14ac:dyDescent="0.25">
      <c r="A1485" s="17">
        <f t="shared" si="47"/>
        <v>1480</v>
      </c>
      <c r="B1485" s="17">
        <v>127549</v>
      </c>
      <c r="C1485" s="18" t="s">
        <v>404</v>
      </c>
      <c r="D1485" s="19">
        <v>0</v>
      </c>
      <c r="E1485" s="19">
        <v>0</v>
      </c>
      <c r="F1485" s="19">
        <f t="shared" si="46"/>
        <v>0</v>
      </c>
      <c r="G1485" s="19">
        <v>0</v>
      </c>
      <c r="H1485" s="19">
        <v>0</v>
      </c>
      <c r="I1485" s="19" t="s">
        <v>1797</v>
      </c>
      <c r="J1485" s="19">
        <v>0</v>
      </c>
      <c r="K1485" s="19">
        <v>0</v>
      </c>
      <c r="L1485" s="19">
        <v>0</v>
      </c>
    </row>
    <row r="1486" spans="1:12" x14ac:dyDescent="0.25">
      <c r="A1486" s="17">
        <f t="shared" si="47"/>
        <v>1481</v>
      </c>
      <c r="B1486" s="17">
        <v>127881</v>
      </c>
      <c r="C1486" s="18" t="s">
        <v>1673</v>
      </c>
      <c r="D1486" s="19">
        <v>2.7078918999999999</v>
      </c>
      <c r="E1486" s="19">
        <v>0</v>
      </c>
      <c r="F1486" s="19">
        <f t="shared" si="46"/>
        <v>2.7078918999999999</v>
      </c>
      <c r="G1486" s="19">
        <v>148.4426211</v>
      </c>
      <c r="H1486" s="19">
        <v>112.95134400000001</v>
      </c>
      <c r="I1486" s="19" t="s">
        <v>1797</v>
      </c>
      <c r="J1486" s="19">
        <v>297.88131855</v>
      </c>
      <c r="K1486" s="19">
        <v>362.00077471946099</v>
      </c>
      <c r="L1486" s="22">
        <v>2.4386579274667697</v>
      </c>
    </row>
    <row r="1487" spans="1:12" x14ac:dyDescent="0.25">
      <c r="A1487" s="17">
        <f t="shared" si="47"/>
        <v>1482</v>
      </c>
      <c r="B1487" s="17">
        <v>128216</v>
      </c>
      <c r="C1487" s="18" t="s">
        <v>1368</v>
      </c>
      <c r="D1487" s="19">
        <v>0.76226820000000006</v>
      </c>
      <c r="E1487" s="19">
        <v>0</v>
      </c>
      <c r="F1487" s="19">
        <f t="shared" si="46"/>
        <v>0.76226820000000006</v>
      </c>
      <c r="G1487" s="19">
        <v>22.367615300000001</v>
      </c>
      <c r="H1487" s="19">
        <v>16.2617935</v>
      </c>
      <c r="I1487" s="19" t="s">
        <v>1797</v>
      </c>
      <c r="J1487" s="19">
        <v>46.072266516666659</v>
      </c>
      <c r="K1487" s="19">
        <v>55.291333347079998</v>
      </c>
      <c r="L1487" s="22">
        <v>2.4719368875715597</v>
      </c>
    </row>
    <row r="1488" spans="1:12" x14ac:dyDescent="0.25">
      <c r="A1488" s="17">
        <f t="shared" si="47"/>
        <v>1483</v>
      </c>
      <c r="B1488" s="17">
        <v>128548</v>
      </c>
      <c r="C1488" s="18" t="s">
        <v>1674</v>
      </c>
      <c r="D1488" s="19">
        <v>0.1892809</v>
      </c>
      <c r="E1488" s="19">
        <v>0</v>
      </c>
      <c r="F1488" s="19">
        <f t="shared" si="46"/>
        <v>0.1892809</v>
      </c>
      <c r="G1488" s="19">
        <v>7.9945085000000002</v>
      </c>
      <c r="H1488" s="19">
        <v>2.1978404999999999</v>
      </c>
      <c r="I1488" s="19" t="s">
        <v>1797</v>
      </c>
      <c r="J1488" s="19">
        <v>21.741761275000002</v>
      </c>
      <c r="K1488" s="19">
        <v>22.962373988781</v>
      </c>
      <c r="L1488" s="22">
        <v>2.8722683813246306</v>
      </c>
    </row>
    <row r="1489" spans="1:12" x14ac:dyDescent="0.25">
      <c r="A1489" s="17">
        <f t="shared" si="47"/>
        <v>1484</v>
      </c>
      <c r="B1489" s="17">
        <v>128555</v>
      </c>
      <c r="C1489" s="18" t="s">
        <v>1369</v>
      </c>
      <c r="D1489" s="19">
        <v>8.3122999999999999E-3</v>
      </c>
      <c r="E1489" s="19">
        <v>0</v>
      </c>
      <c r="F1489" s="19">
        <f t="shared" si="46"/>
        <v>8.3122999999999999E-3</v>
      </c>
      <c r="G1489" s="19">
        <v>2.4998749999999998</v>
      </c>
      <c r="H1489" s="19">
        <v>1.5998749999999999</v>
      </c>
      <c r="I1489" s="19" t="s">
        <v>1797</v>
      </c>
      <c r="J1489" s="19">
        <v>1.6927554583333333</v>
      </c>
      <c r="K1489" s="19">
        <v>2.0788423475990001</v>
      </c>
      <c r="L1489" s="22">
        <v>0.83157851796549842</v>
      </c>
    </row>
    <row r="1490" spans="1:12" x14ac:dyDescent="0.25">
      <c r="A1490" s="17">
        <f t="shared" si="47"/>
        <v>1485</v>
      </c>
      <c r="B1490" s="17">
        <v>128693</v>
      </c>
      <c r="C1490" s="18" t="s">
        <v>1370</v>
      </c>
      <c r="D1490" s="19">
        <v>9.6260000000000009E-4</v>
      </c>
      <c r="E1490" s="19">
        <v>0</v>
      </c>
      <c r="F1490" s="19">
        <f t="shared" si="46"/>
        <v>9.6260000000000009E-4</v>
      </c>
      <c r="G1490" s="19">
        <v>0</v>
      </c>
      <c r="H1490" s="19">
        <v>0</v>
      </c>
      <c r="I1490" s="19" t="s">
        <v>1797</v>
      </c>
      <c r="J1490" s="19">
        <v>0.11352921666666667</v>
      </c>
      <c r="K1490" s="19">
        <v>0.117701655857</v>
      </c>
      <c r="L1490" s="19">
        <v>0</v>
      </c>
    </row>
    <row r="1491" spans="1:12" x14ac:dyDescent="0.25">
      <c r="A1491" s="17">
        <f t="shared" si="47"/>
        <v>1486</v>
      </c>
      <c r="B1491" s="17">
        <v>128724</v>
      </c>
      <c r="C1491" s="18" t="s">
        <v>1675</v>
      </c>
      <c r="D1491" s="19">
        <v>0</v>
      </c>
      <c r="E1491" s="19">
        <v>0</v>
      </c>
      <c r="F1491" s="19">
        <f t="shared" si="46"/>
        <v>0</v>
      </c>
      <c r="G1491" s="19">
        <v>0</v>
      </c>
      <c r="H1491" s="19">
        <v>0</v>
      </c>
      <c r="I1491" s="19" t="s">
        <v>1797</v>
      </c>
      <c r="J1491" s="19">
        <v>0</v>
      </c>
      <c r="K1491" s="19">
        <v>0</v>
      </c>
      <c r="L1491" s="19">
        <v>0</v>
      </c>
    </row>
    <row r="1492" spans="1:12" x14ac:dyDescent="0.25">
      <c r="A1492" s="17">
        <f t="shared" si="47"/>
        <v>1487</v>
      </c>
      <c r="B1492" s="17">
        <v>128769</v>
      </c>
      <c r="C1492" s="18" t="s">
        <v>1371</v>
      </c>
      <c r="D1492" s="19">
        <v>0.72683020000000009</v>
      </c>
      <c r="E1492" s="19">
        <v>0</v>
      </c>
      <c r="F1492" s="19">
        <f t="shared" si="46"/>
        <v>0.72683020000000009</v>
      </c>
      <c r="G1492" s="19">
        <v>74.261764299999996</v>
      </c>
      <c r="H1492" s="19">
        <v>66.0440538</v>
      </c>
      <c r="I1492" s="19" t="s">
        <v>1797</v>
      </c>
      <c r="J1492" s="19">
        <v>83.081212083333327</v>
      </c>
      <c r="K1492" s="19">
        <v>119.344058378418</v>
      </c>
      <c r="L1492" s="22">
        <v>1.6070727581463884</v>
      </c>
    </row>
    <row r="1493" spans="1:12" x14ac:dyDescent="0.25">
      <c r="A1493" s="17">
        <f t="shared" si="47"/>
        <v>1488</v>
      </c>
      <c r="B1493" s="17">
        <v>128837</v>
      </c>
      <c r="C1493" s="18" t="s">
        <v>1372</v>
      </c>
      <c r="D1493" s="19">
        <v>0.9045053999999999</v>
      </c>
      <c r="E1493" s="19">
        <v>0</v>
      </c>
      <c r="F1493" s="19">
        <f t="shared" si="46"/>
        <v>0.9045053999999999</v>
      </c>
      <c r="G1493" s="19">
        <v>344.09584389999998</v>
      </c>
      <c r="H1493" s="19">
        <v>234.02584390000001</v>
      </c>
      <c r="I1493" s="19" t="s">
        <v>1797</v>
      </c>
      <c r="J1493" s="19">
        <v>391.49360330000002</v>
      </c>
      <c r="K1493" s="19">
        <v>416.45142269559</v>
      </c>
      <c r="L1493" s="22">
        <v>1.2102773982257622</v>
      </c>
    </row>
    <row r="1494" spans="1:12" x14ac:dyDescent="0.25">
      <c r="A1494" s="17">
        <f t="shared" si="47"/>
        <v>1489</v>
      </c>
      <c r="B1494" s="17">
        <v>129340</v>
      </c>
      <c r="C1494" s="18" t="s">
        <v>1676</v>
      </c>
      <c r="D1494" s="19">
        <v>0</v>
      </c>
      <c r="E1494" s="19">
        <v>0</v>
      </c>
      <c r="F1494" s="19">
        <f t="shared" si="46"/>
        <v>0</v>
      </c>
      <c r="G1494" s="19">
        <v>0</v>
      </c>
      <c r="H1494" s="19">
        <v>0</v>
      </c>
      <c r="I1494" s="19" t="s">
        <v>1797</v>
      </c>
      <c r="J1494" s="19">
        <v>0</v>
      </c>
      <c r="K1494" s="19">
        <v>0</v>
      </c>
      <c r="L1494" s="19">
        <v>0</v>
      </c>
    </row>
    <row r="1495" spans="1:12" x14ac:dyDescent="0.25">
      <c r="A1495" s="17">
        <f t="shared" si="47"/>
        <v>1490</v>
      </c>
      <c r="B1495" s="17">
        <v>129543</v>
      </c>
      <c r="C1495" s="18" t="s">
        <v>877</v>
      </c>
      <c r="D1495" s="19">
        <v>0.32593030000000001</v>
      </c>
      <c r="E1495" s="19">
        <v>0</v>
      </c>
      <c r="F1495" s="19">
        <f t="shared" si="46"/>
        <v>0.32593030000000001</v>
      </c>
      <c r="G1495" s="19">
        <v>16.244188399999999</v>
      </c>
      <c r="H1495" s="19">
        <v>16.114728299999999</v>
      </c>
      <c r="I1495" s="19" t="s">
        <v>1797</v>
      </c>
      <c r="J1495" s="19">
        <v>38.883447916666668</v>
      </c>
      <c r="K1495" s="19">
        <v>53.085540785333997</v>
      </c>
      <c r="L1495" s="22">
        <v>3.2679712570517836</v>
      </c>
    </row>
    <row r="1496" spans="1:12" x14ac:dyDescent="0.25">
      <c r="A1496" s="17">
        <f t="shared" si="47"/>
        <v>1491</v>
      </c>
      <c r="B1496" s="17">
        <v>130074</v>
      </c>
      <c r="C1496" s="18" t="s">
        <v>1677</v>
      </c>
      <c r="D1496" s="19">
        <v>0</v>
      </c>
      <c r="E1496" s="19">
        <v>0</v>
      </c>
      <c r="F1496" s="19">
        <f t="shared" si="46"/>
        <v>0</v>
      </c>
      <c r="G1496" s="19">
        <v>0</v>
      </c>
      <c r="H1496" s="19">
        <v>0</v>
      </c>
      <c r="I1496" s="19" t="s">
        <v>1797</v>
      </c>
      <c r="J1496" s="19">
        <v>0</v>
      </c>
      <c r="K1496" s="19">
        <v>0</v>
      </c>
      <c r="L1496" s="19">
        <v>0</v>
      </c>
    </row>
    <row r="1497" spans="1:12" x14ac:dyDescent="0.25">
      <c r="A1497" s="17">
        <f t="shared" si="47"/>
        <v>1492</v>
      </c>
      <c r="B1497" s="17">
        <v>130604</v>
      </c>
      <c r="C1497" s="18" t="s">
        <v>878</v>
      </c>
      <c r="D1497" s="19">
        <v>4.5829636999999996</v>
      </c>
      <c r="E1497" s="19">
        <v>0</v>
      </c>
      <c r="F1497" s="19">
        <f t="shared" si="46"/>
        <v>4.5829636999999996</v>
      </c>
      <c r="G1497" s="19">
        <v>221.81998010000001</v>
      </c>
      <c r="H1497" s="19">
        <v>182.79600629726801</v>
      </c>
      <c r="I1497" s="19" t="s">
        <v>1797</v>
      </c>
      <c r="J1497" s="19">
        <v>297.64620778333335</v>
      </c>
      <c r="K1497" s="19">
        <v>390.307136763556</v>
      </c>
      <c r="L1497" s="22">
        <v>1.759567089437116</v>
      </c>
    </row>
    <row r="1498" spans="1:12" x14ac:dyDescent="0.25">
      <c r="A1498" s="17">
        <f t="shared" si="47"/>
        <v>1493</v>
      </c>
      <c r="B1498" s="17">
        <v>130786</v>
      </c>
      <c r="C1498" s="18" t="s">
        <v>1373</v>
      </c>
      <c r="D1498" s="19">
        <v>3.9254579999999999</v>
      </c>
      <c r="E1498" s="19">
        <v>0</v>
      </c>
      <c r="F1498" s="19">
        <f t="shared" si="46"/>
        <v>3.9254579999999999</v>
      </c>
      <c r="G1498" s="19">
        <v>110.6052743</v>
      </c>
      <c r="H1498" s="19">
        <v>19.830425999999999</v>
      </c>
      <c r="I1498" s="19" t="s">
        <v>1797</v>
      </c>
      <c r="J1498" s="19">
        <v>328.509396525</v>
      </c>
      <c r="K1498" s="19">
        <v>350.23679648556703</v>
      </c>
      <c r="L1498" s="22">
        <v>3.1665469725756741</v>
      </c>
    </row>
    <row r="1499" spans="1:12" x14ac:dyDescent="0.25">
      <c r="A1499" s="17">
        <f t="shared" si="47"/>
        <v>1494</v>
      </c>
      <c r="B1499" s="17">
        <v>130833</v>
      </c>
      <c r="C1499" s="18" t="s">
        <v>879</v>
      </c>
      <c r="D1499" s="19">
        <v>0</v>
      </c>
      <c r="E1499" s="19">
        <v>0</v>
      </c>
      <c r="F1499" s="19">
        <f t="shared" si="46"/>
        <v>0</v>
      </c>
      <c r="G1499" s="19">
        <v>0</v>
      </c>
      <c r="H1499" s="19">
        <v>0</v>
      </c>
      <c r="I1499" s="19" t="s">
        <v>1797</v>
      </c>
      <c r="J1499" s="19">
        <v>0</v>
      </c>
      <c r="K1499" s="19">
        <v>0</v>
      </c>
      <c r="L1499" s="19">
        <v>0</v>
      </c>
    </row>
    <row r="1500" spans="1:12" x14ac:dyDescent="0.25">
      <c r="A1500" s="17">
        <f t="shared" si="47"/>
        <v>1495</v>
      </c>
      <c r="B1500" s="17">
        <v>131487</v>
      </c>
      <c r="C1500" s="18" t="s">
        <v>1374</v>
      </c>
      <c r="D1500" s="19">
        <v>0.85125309999999998</v>
      </c>
      <c r="E1500" s="19">
        <v>0</v>
      </c>
      <c r="F1500" s="19">
        <f t="shared" si="46"/>
        <v>0.85125309999999998</v>
      </c>
      <c r="G1500" s="19">
        <v>70.794457399999999</v>
      </c>
      <c r="H1500" s="19">
        <v>41.936661544148002</v>
      </c>
      <c r="I1500" s="19" t="s">
        <v>1797</v>
      </c>
      <c r="J1500" s="19">
        <v>118.9451061</v>
      </c>
      <c r="K1500" s="19">
        <v>133.24942823514601</v>
      </c>
      <c r="L1500" s="22">
        <v>1.8822014198408987</v>
      </c>
    </row>
    <row r="1501" spans="1:12" x14ac:dyDescent="0.25">
      <c r="A1501" s="17">
        <f t="shared" si="47"/>
        <v>1496</v>
      </c>
      <c r="B1501" s="17">
        <v>131557</v>
      </c>
      <c r="C1501" s="18" t="s">
        <v>1678</v>
      </c>
      <c r="D1501" s="19">
        <v>4.6305000000000001E-3</v>
      </c>
      <c r="E1501" s="19">
        <v>0</v>
      </c>
      <c r="F1501" s="19">
        <f t="shared" si="46"/>
        <v>4.6305000000000001E-3</v>
      </c>
      <c r="G1501" s="19">
        <v>1.1099444999999999</v>
      </c>
      <c r="H1501" s="19">
        <v>1.1099444999999999</v>
      </c>
      <c r="I1501" s="19" t="s">
        <v>1797</v>
      </c>
      <c r="J1501" s="19">
        <v>0.64004914166666671</v>
      </c>
      <c r="K1501" s="19">
        <v>1.1492269690200001</v>
      </c>
      <c r="L1501" s="22">
        <v>1.0353913812987949</v>
      </c>
    </row>
    <row r="1502" spans="1:12" x14ac:dyDescent="0.25">
      <c r="A1502" s="17">
        <f t="shared" si="47"/>
        <v>1497</v>
      </c>
      <c r="B1502" s="17">
        <v>131587</v>
      </c>
      <c r="C1502" s="18" t="s">
        <v>1375</v>
      </c>
      <c r="D1502" s="19">
        <v>0.59129089999999995</v>
      </c>
      <c r="E1502" s="19">
        <v>0</v>
      </c>
      <c r="F1502" s="19">
        <f t="shared" si="46"/>
        <v>0.59129089999999995</v>
      </c>
      <c r="G1502" s="19">
        <v>20.776462599999999</v>
      </c>
      <c r="H1502" s="19">
        <v>6.0430244999999996</v>
      </c>
      <c r="I1502" s="19" t="s">
        <v>1797</v>
      </c>
      <c r="J1502" s="19">
        <v>72.223008225000001</v>
      </c>
      <c r="K1502" s="19">
        <v>78.113539046775003</v>
      </c>
      <c r="L1502" s="22">
        <v>3.759713121076492</v>
      </c>
    </row>
    <row r="1503" spans="1:12" x14ac:dyDescent="0.25">
      <c r="A1503" s="17">
        <f t="shared" si="47"/>
        <v>1498</v>
      </c>
      <c r="B1503" s="17">
        <v>131837</v>
      </c>
      <c r="C1503" s="18" t="s">
        <v>1679</v>
      </c>
      <c r="D1503" s="19">
        <v>6.5863999999999992E-2</v>
      </c>
      <c r="E1503" s="19">
        <v>0</v>
      </c>
      <c r="F1503" s="19">
        <f t="shared" si="46"/>
        <v>6.5863999999999992E-2</v>
      </c>
      <c r="G1503" s="19">
        <v>0.499975</v>
      </c>
      <c r="H1503" s="19">
        <v>0.499975</v>
      </c>
      <c r="I1503" s="19" t="s">
        <v>1797</v>
      </c>
      <c r="J1503" s="19">
        <v>7.9549535083333325</v>
      </c>
      <c r="K1503" s="19">
        <v>9.0971214381590002</v>
      </c>
      <c r="L1503" s="22">
        <v>18.195152633949697</v>
      </c>
    </row>
    <row r="1504" spans="1:12" x14ac:dyDescent="0.25">
      <c r="A1504" s="17">
        <f t="shared" si="47"/>
        <v>1499</v>
      </c>
      <c r="B1504" s="17">
        <v>131903</v>
      </c>
      <c r="C1504" s="18" t="s">
        <v>1680</v>
      </c>
      <c r="D1504" s="19">
        <v>14.645673799999999</v>
      </c>
      <c r="E1504" s="19">
        <v>0</v>
      </c>
      <c r="F1504" s="19">
        <f t="shared" si="46"/>
        <v>14.645673799999999</v>
      </c>
      <c r="G1504" s="19">
        <v>671.58470260000001</v>
      </c>
      <c r="H1504" s="19">
        <v>572.49953379999999</v>
      </c>
      <c r="I1504" s="19" t="s">
        <v>1797</v>
      </c>
      <c r="J1504" s="19">
        <v>1578.5490972333332</v>
      </c>
      <c r="K1504" s="19">
        <v>1863.6823703112141</v>
      </c>
      <c r="L1504" s="22">
        <v>2.7750518484058366</v>
      </c>
    </row>
    <row r="1505" spans="1:12" x14ac:dyDescent="0.25">
      <c r="A1505" s="17">
        <f t="shared" si="47"/>
        <v>1500</v>
      </c>
      <c r="B1505" s="17">
        <v>132017</v>
      </c>
      <c r="C1505" s="18" t="s">
        <v>463</v>
      </c>
      <c r="D1505" s="19">
        <v>0</v>
      </c>
      <c r="E1505" s="19">
        <v>0</v>
      </c>
      <c r="F1505" s="19">
        <f t="shared" si="46"/>
        <v>0</v>
      </c>
      <c r="G1505" s="19">
        <v>0</v>
      </c>
      <c r="H1505" s="19">
        <v>0</v>
      </c>
      <c r="I1505" s="19" t="s">
        <v>1797</v>
      </c>
      <c r="J1505" s="19">
        <v>0</v>
      </c>
      <c r="K1505" s="19">
        <v>0</v>
      </c>
      <c r="L1505" s="19">
        <v>0</v>
      </c>
    </row>
    <row r="1506" spans="1:12" x14ac:dyDescent="0.25">
      <c r="A1506" s="17">
        <f t="shared" si="47"/>
        <v>1501</v>
      </c>
      <c r="B1506" s="17">
        <v>132269</v>
      </c>
      <c r="C1506" s="18" t="s">
        <v>880</v>
      </c>
      <c r="D1506" s="19">
        <v>0</v>
      </c>
      <c r="E1506" s="19">
        <v>0</v>
      </c>
      <c r="F1506" s="19">
        <f t="shared" si="46"/>
        <v>0</v>
      </c>
      <c r="G1506" s="19">
        <v>0</v>
      </c>
      <c r="H1506" s="19">
        <v>0</v>
      </c>
      <c r="I1506" s="19" t="s">
        <v>1797</v>
      </c>
      <c r="J1506" s="19">
        <v>0</v>
      </c>
      <c r="K1506" s="19">
        <v>0</v>
      </c>
      <c r="L1506" s="19">
        <v>0</v>
      </c>
    </row>
    <row r="1507" spans="1:12" x14ac:dyDescent="0.25">
      <c r="A1507" s="17">
        <f t="shared" si="47"/>
        <v>1502</v>
      </c>
      <c r="B1507" s="17">
        <v>132638</v>
      </c>
      <c r="C1507" s="18" t="s">
        <v>881</v>
      </c>
      <c r="D1507" s="19">
        <v>2.6916000000000002E-3</v>
      </c>
      <c r="E1507" s="19">
        <v>0</v>
      </c>
      <c r="F1507" s="19">
        <f t="shared" si="46"/>
        <v>2.6916000000000002E-3</v>
      </c>
      <c r="G1507" s="19">
        <v>0.99995040000000002</v>
      </c>
      <c r="H1507" s="19">
        <v>0.99995040000000002</v>
      </c>
      <c r="I1507" s="19" t="s">
        <v>1797</v>
      </c>
      <c r="J1507" s="19">
        <v>0.32469852500000002</v>
      </c>
      <c r="K1507" s="19">
        <v>0.99393191311600004</v>
      </c>
      <c r="L1507" s="22">
        <v>0.99398121458424338</v>
      </c>
    </row>
    <row r="1508" spans="1:12" x14ac:dyDescent="0.25">
      <c r="A1508" s="17">
        <f t="shared" si="47"/>
        <v>1503</v>
      </c>
      <c r="B1508" s="17">
        <v>132902</v>
      </c>
      <c r="C1508" s="18" t="s">
        <v>464</v>
      </c>
      <c r="D1508" s="19">
        <v>2.7164303999999997</v>
      </c>
      <c r="E1508" s="19">
        <v>0</v>
      </c>
      <c r="F1508" s="19">
        <f t="shared" si="46"/>
        <v>2.7164303999999997</v>
      </c>
      <c r="G1508" s="19">
        <v>665.28738680000004</v>
      </c>
      <c r="H1508" s="19">
        <v>612.49991680000005</v>
      </c>
      <c r="I1508" s="19" t="s">
        <v>1797</v>
      </c>
      <c r="J1508" s="19">
        <v>377.43090906666669</v>
      </c>
      <c r="K1508" s="19">
        <v>844.40406588160295</v>
      </c>
      <c r="L1508" s="22">
        <v>1.2692320381168587</v>
      </c>
    </row>
    <row r="1509" spans="1:12" x14ac:dyDescent="0.25">
      <c r="A1509" s="17">
        <f t="shared" si="47"/>
        <v>1504</v>
      </c>
      <c r="B1509" s="17">
        <v>133777</v>
      </c>
      <c r="C1509" s="18" t="s">
        <v>465</v>
      </c>
      <c r="D1509" s="19">
        <v>1.9847911999999999</v>
      </c>
      <c r="E1509" s="19">
        <v>0</v>
      </c>
      <c r="F1509" s="19">
        <f t="shared" si="46"/>
        <v>1.9847911999999999</v>
      </c>
      <c r="G1509" s="19">
        <v>123.85930759999999</v>
      </c>
      <c r="H1509" s="19">
        <v>92.071553699999996</v>
      </c>
      <c r="I1509" s="19" t="s">
        <v>1797</v>
      </c>
      <c r="J1509" s="19">
        <v>231.51912920833334</v>
      </c>
      <c r="K1509" s="19">
        <v>287.191439371672</v>
      </c>
      <c r="L1509" s="22">
        <v>2.3186908189342406</v>
      </c>
    </row>
    <row r="1510" spans="1:12" x14ac:dyDescent="0.25">
      <c r="A1510" s="17">
        <f t="shared" si="47"/>
        <v>1505</v>
      </c>
      <c r="B1510" s="17">
        <v>133985</v>
      </c>
      <c r="C1510" s="18" t="s">
        <v>1681</v>
      </c>
      <c r="D1510" s="19">
        <v>0</v>
      </c>
      <c r="E1510" s="19">
        <v>0</v>
      </c>
      <c r="F1510" s="19">
        <f t="shared" si="46"/>
        <v>0</v>
      </c>
      <c r="G1510" s="19">
        <v>0</v>
      </c>
      <c r="H1510" s="19">
        <v>0</v>
      </c>
      <c r="I1510" s="19" t="s">
        <v>1797</v>
      </c>
      <c r="J1510" s="19">
        <v>0</v>
      </c>
      <c r="K1510" s="19">
        <v>0</v>
      </c>
      <c r="L1510" s="19">
        <v>0</v>
      </c>
    </row>
    <row r="1511" spans="1:12" x14ac:dyDescent="0.25">
      <c r="A1511" s="17">
        <f t="shared" si="47"/>
        <v>1506</v>
      </c>
      <c r="B1511" s="17">
        <v>134063</v>
      </c>
      <c r="C1511" s="18" t="s">
        <v>882</v>
      </c>
      <c r="D1511" s="19">
        <v>14.4343016</v>
      </c>
      <c r="E1511" s="19">
        <v>0</v>
      </c>
      <c r="F1511" s="19">
        <f t="shared" si="46"/>
        <v>14.4343016</v>
      </c>
      <c r="G1511" s="19">
        <v>811.69026280000003</v>
      </c>
      <c r="H1511" s="19">
        <v>676.423305801639</v>
      </c>
      <c r="I1511" s="19" t="s">
        <v>1797</v>
      </c>
      <c r="J1511" s="19">
        <v>1813.8634583583332</v>
      </c>
      <c r="K1511" s="19">
        <v>2126.3092152641038</v>
      </c>
      <c r="L1511" s="22">
        <v>2.6196066562745317</v>
      </c>
    </row>
    <row r="1512" spans="1:12" x14ac:dyDescent="0.25">
      <c r="A1512" s="17">
        <f t="shared" si="47"/>
        <v>1507</v>
      </c>
      <c r="B1512" s="17">
        <v>134141</v>
      </c>
      <c r="C1512" s="18" t="s">
        <v>497</v>
      </c>
      <c r="D1512" s="19">
        <v>0</v>
      </c>
      <c r="E1512" s="19">
        <v>0</v>
      </c>
      <c r="F1512" s="19">
        <f t="shared" si="46"/>
        <v>0</v>
      </c>
      <c r="G1512" s="19">
        <v>0</v>
      </c>
      <c r="H1512" s="19">
        <v>0</v>
      </c>
      <c r="I1512" s="19" t="s">
        <v>1797</v>
      </c>
      <c r="J1512" s="19">
        <v>0</v>
      </c>
      <c r="K1512" s="19">
        <v>0</v>
      </c>
      <c r="L1512" s="19">
        <v>0</v>
      </c>
    </row>
    <row r="1513" spans="1:12" x14ac:dyDescent="0.25">
      <c r="A1513" s="17">
        <f t="shared" si="47"/>
        <v>1508</v>
      </c>
      <c r="B1513" s="17">
        <v>134483</v>
      </c>
      <c r="C1513" s="18" t="s">
        <v>1376</v>
      </c>
      <c r="D1513" s="19">
        <v>0.55287470000000005</v>
      </c>
      <c r="E1513" s="19">
        <v>0</v>
      </c>
      <c r="F1513" s="19">
        <f t="shared" si="46"/>
        <v>0.55287470000000005</v>
      </c>
      <c r="G1513" s="19">
        <v>46.914787500000003</v>
      </c>
      <c r="H1513" s="19">
        <v>20.924279800000001</v>
      </c>
      <c r="I1513" s="19" t="s">
        <v>1797</v>
      </c>
      <c r="J1513" s="19">
        <v>70.091970849999996</v>
      </c>
      <c r="K1513" s="19">
        <v>84.025739292812005</v>
      </c>
      <c r="L1513" s="22">
        <v>1.791028879600318</v>
      </c>
    </row>
    <row r="1514" spans="1:12" x14ac:dyDescent="0.25">
      <c r="A1514" s="17">
        <f t="shared" si="47"/>
        <v>1509</v>
      </c>
      <c r="B1514" s="17">
        <v>134569</v>
      </c>
      <c r="C1514" s="18" t="s">
        <v>883</v>
      </c>
      <c r="D1514" s="19">
        <v>0</v>
      </c>
      <c r="E1514" s="19">
        <v>0</v>
      </c>
      <c r="F1514" s="19">
        <f t="shared" si="46"/>
        <v>0</v>
      </c>
      <c r="G1514" s="19">
        <v>0</v>
      </c>
      <c r="H1514" s="19">
        <v>0</v>
      </c>
      <c r="I1514" s="19" t="s">
        <v>1797</v>
      </c>
      <c r="J1514" s="19">
        <v>5.487733333333333E-3</v>
      </c>
      <c r="K1514" s="19">
        <v>2.0414366111020001</v>
      </c>
      <c r="L1514" s="19">
        <v>0</v>
      </c>
    </row>
    <row r="1515" spans="1:12" x14ac:dyDescent="0.25">
      <c r="A1515" s="17">
        <f t="shared" si="47"/>
        <v>1510</v>
      </c>
      <c r="B1515" s="17">
        <v>135280</v>
      </c>
      <c r="C1515" s="18" t="s">
        <v>466</v>
      </c>
      <c r="D1515" s="19">
        <v>0.25935269999999999</v>
      </c>
      <c r="E1515" s="19">
        <v>0</v>
      </c>
      <c r="F1515" s="19">
        <f t="shared" si="46"/>
        <v>0.25935269999999999</v>
      </c>
      <c r="G1515" s="19">
        <v>10.1594926</v>
      </c>
      <c r="H1515" s="19">
        <v>8.4920585958080004</v>
      </c>
      <c r="I1515" s="19" t="s">
        <v>1797</v>
      </c>
      <c r="J1515" s="19">
        <v>21.352661491666666</v>
      </c>
      <c r="K1515" s="19">
        <v>25.958822773537001</v>
      </c>
      <c r="L1515" s="22">
        <v>2.5551298470887218</v>
      </c>
    </row>
    <row r="1516" spans="1:12" x14ac:dyDescent="0.25">
      <c r="A1516" s="17">
        <f t="shared" si="47"/>
        <v>1511</v>
      </c>
      <c r="B1516" s="17">
        <v>135866</v>
      </c>
      <c r="C1516" s="18" t="s">
        <v>1682</v>
      </c>
      <c r="D1516" s="19">
        <v>9.8801399999999998E-2</v>
      </c>
      <c r="E1516" s="19">
        <v>0</v>
      </c>
      <c r="F1516" s="19">
        <f t="shared" si="46"/>
        <v>9.8801399999999998E-2</v>
      </c>
      <c r="G1516" s="19">
        <v>24.576991499999998</v>
      </c>
      <c r="H1516" s="19">
        <v>20.258773300000001</v>
      </c>
      <c r="I1516" s="19" t="s">
        <v>1797</v>
      </c>
      <c r="J1516" s="19">
        <v>21.678287475000001</v>
      </c>
      <c r="K1516" s="19">
        <v>37.353339415222997</v>
      </c>
      <c r="L1516" s="22">
        <v>1.5198499545895598</v>
      </c>
    </row>
    <row r="1517" spans="1:12" x14ac:dyDescent="0.25">
      <c r="A1517" s="17">
        <f t="shared" si="47"/>
        <v>1512</v>
      </c>
      <c r="B1517" s="17">
        <v>135987</v>
      </c>
      <c r="C1517" s="18" t="s">
        <v>1377</v>
      </c>
      <c r="D1517" s="19">
        <v>0.1828379</v>
      </c>
      <c r="E1517" s="19">
        <v>0</v>
      </c>
      <c r="F1517" s="19">
        <f t="shared" si="46"/>
        <v>0.1828379</v>
      </c>
      <c r="G1517" s="19">
        <v>9.0303088000000002</v>
      </c>
      <c r="H1517" s="19">
        <v>8.5345241000000005</v>
      </c>
      <c r="I1517" s="19" t="s">
        <v>1797</v>
      </c>
      <c r="J1517" s="19">
        <v>18.634986516666668</v>
      </c>
      <c r="K1517" s="19">
        <v>23.923470730142999</v>
      </c>
      <c r="L1517" s="22">
        <v>2.6492417103325412</v>
      </c>
    </row>
    <row r="1518" spans="1:12" x14ac:dyDescent="0.25">
      <c r="A1518" s="17">
        <f t="shared" si="47"/>
        <v>1513</v>
      </c>
      <c r="B1518" s="17">
        <v>136649</v>
      </c>
      <c r="C1518" s="18" t="s">
        <v>467</v>
      </c>
      <c r="D1518" s="19">
        <v>0</v>
      </c>
      <c r="E1518" s="19">
        <v>0</v>
      </c>
      <c r="F1518" s="19">
        <f t="shared" si="46"/>
        <v>0</v>
      </c>
      <c r="G1518" s="19">
        <v>0</v>
      </c>
      <c r="H1518" s="19">
        <v>0</v>
      </c>
      <c r="I1518" s="19" t="s">
        <v>1797</v>
      </c>
      <c r="J1518" s="19">
        <v>0</v>
      </c>
      <c r="K1518" s="19">
        <v>0</v>
      </c>
      <c r="L1518" s="19">
        <v>0</v>
      </c>
    </row>
    <row r="1519" spans="1:12" x14ac:dyDescent="0.25">
      <c r="A1519" s="17">
        <f t="shared" si="47"/>
        <v>1514</v>
      </c>
      <c r="B1519" s="17">
        <v>137069</v>
      </c>
      <c r="C1519" s="18" t="s">
        <v>1683</v>
      </c>
      <c r="D1519" s="19">
        <v>1.6084188000000001</v>
      </c>
      <c r="E1519" s="19">
        <v>0</v>
      </c>
      <c r="F1519" s="19">
        <f t="shared" si="46"/>
        <v>1.6084188000000001</v>
      </c>
      <c r="G1519" s="19">
        <v>601.17126199999996</v>
      </c>
      <c r="H1519" s="19">
        <v>370.57595329999998</v>
      </c>
      <c r="I1519" s="19" t="s">
        <v>1797</v>
      </c>
      <c r="J1519" s="19">
        <v>256.91028093333335</v>
      </c>
      <c r="K1519" s="19">
        <v>447.79876373766803</v>
      </c>
      <c r="L1519" s="22">
        <v>0.74487719563958144</v>
      </c>
    </row>
    <row r="1520" spans="1:12" x14ac:dyDescent="0.25">
      <c r="A1520" s="17">
        <f t="shared" si="47"/>
        <v>1515</v>
      </c>
      <c r="B1520" s="17">
        <v>137947</v>
      </c>
      <c r="C1520" s="18" t="s">
        <v>1378</v>
      </c>
      <c r="D1520" s="19">
        <v>0.23637919999999998</v>
      </c>
      <c r="E1520" s="19">
        <v>0</v>
      </c>
      <c r="F1520" s="19">
        <f t="shared" si="46"/>
        <v>0.23637919999999998</v>
      </c>
      <c r="G1520" s="19">
        <v>17.4499773</v>
      </c>
      <c r="H1520" s="19">
        <v>15.4645122</v>
      </c>
      <c r="I1520" s="19" t="s">
        <v>1797</v>
      </c>
      <c r="J1520" s="19">
        <v>20.791540950000002</v>
      </c>
      <c r="K1520" s="19">
        <v>28.403615427510001</v>
      </c>
      <c r="L1520" s="22">
        <v>1.6277164685772973</v>
      </c>
    </row>
    <row r="1521" spans="1:12" x14ac:dyDescent="0.25">
      <c r="A1521" s="17">
        <f t="shared" si="47"/>
        <v>1516</v>
      </c>
      <c r="B1521" s="17">
        <v>137949</v>
      </c>
      <c r="C1521" s="18" t="s">
        <v>884</v>
      </c>
      <c r="D1521" s="19">
        <v>13.031436699999999</v>
      </c>
      <c r="E1521" s="19">
        <v>0</v>
      </c>
      <c r="F1521" s="19">
        <f t="shared" si="46"/>
        <v>13.031436699999999</v>
      </c>
      <c r="G1521" s="19">
        <v>449.12456880000002</v>
      </c>
      <c r="H1521" s="19">
        <v>232.6381288</v>
      </c>
      <c r="I1521" s="19" t="s">
        <v>1797</v>
      </c>
      <c r="J1521" s="19">
        <v>1201.8433980666666</v>
      </c>
      <c r="K1521" s="19">
        <v>1307.7192645861551</v>
      </c>
      <c r="L1521" s="22">
        <v>2.9117072532464738</v>
      </c>
    </row>
    <row r="1522" spans="1:12" x14ac:dyDescent="0.25">
      <c r="A1522" s="17">
        <f t="shared" si="47"/>
        <v>1517</v>
      </c>
      <c r="B1522" s="17">
        <v>138259</v>
      </c>
      <c r="C1522" s="18" t="s">
        <v>885</v>
      </c>
      <c r="D1522" s="19">
        <v>0</v>
      </c>
      <c r="E1522" s="19">
        <v>0</v>
      </c>
      <c r="F1522" s="19">
        <f t="shared" si="46"/>
        <v>0</v>
      </c>
      <c r="G1522" s="19">
        <v>0</v>
      </c>
      <c r="H1522" s="19">
        <v>0</v>
      </c>
      <c r="I1522" s="19" t="s">
        <v>1797</v>
      </c>
      <c r="J1522" s="19">
        <v>0</v>
      </c>
      <c r="K1522" s="19">
        <v>0</v>
      </c>
      <c r="L1522" s="19">
        <v>0</v>
      </c>
    </row>
    <row r="1523" spans="1:12" x14ac:dyDescent="0.25">
      <c r="A1523" s="17">
        <f t="shared" si="47"/>
        <v>1518</v>
      </c>
      <c r="B1523" s="17">
        <v>138294</v>
      </c>
      <c r="C1523" s="18" t="s">
        <v>405</v>
      </c>
      <c r="D1523" s="19">
        <v>15.241539399999999</v>
      </c>
      <c r="E1523" s="19">
        <v>0</v>
      </c>
      <c r="F1523" s="19">
        <f t="shared" si="46"/>
        <v>15.241539399999999</v>
      </c>
      <c r="G1523" s="19">
        <v>615.63106589999995</v>
      </c>
      <c r="H1523" s="19">
        <v>424.16719460000002</v>
      </c>
      <c r="I1523" s="19" t="s">
        <v>1797</v>
      </c>
      <c r="J1523" s="19">
        <v>1810.125584975</v>
      </c>
      <c r="K1523" s="19">
        <v>2070.0883638239911</v>
      </c>
      <c r="L1523" s="22">
        <v>3.3625469513915758</v>
      </c>
    </row>
    <row r="1524" spans="1:12" x14ac:dyDescent="0.25">
      <c r="A1524" s="17">
        <f t="shared" si="47"/>
        <v>1519</v>
      </c>
      <c r="B1524" s="17">
        <v>138791</v>
      </c>
      <c r="C1524" s="18" t="s">
        <v>1379</v>
      </c>
      <c r="D1524" s="19">
        <v>0</v>
      </c>
      <c r="E1524" s="19">
        <v>0</v>
      </c>
      <c r="F1524" s="19">
        <f t="shared" si="46"/>
        <v>0</v>
      </c>
      <c r="G1524" s="19">
        <v>0</v>
      </c>
      <c r="H1524" s="19">
        <v>0</v>
      </c>
      <c r="I1524" s="19" t="s">
        <v>1797</v>
      </c>
      <c r="J1524" s="19">
        <v>0</v>
      </c>
      <c r="K1524" s="19">
        <v>0</v>
      </c>
      <c r="L1524" s="19">
        <v>0</v>
      </c>
    </row>
    <row r="1525" spans="1:12" x14ac:dyDescent="0.25">
      <c r="A1525" s="17">
        <f t="shared" si="47"/>
        <v>1520</v>
      </c>
      <c r="B1525" s="17">
        <v>139535</v>
      </c>
      <c r="C1525" s="18" t="s">
        <v>1684</v>
      </c>
      <c r="D1525" s="19">
        <v>0.13160920000000001</v>
      </c>
      <c r="E1525" s="19">
        <v>0</v>
      </c>
      <c r="F1525" s="19">
        <f t="shared" si="46"/>
        <v>0.13160920000000001</v>
      </c>
      <c r="G1525" s="19">
        <v>5.0147503999999996</v>
      </c>
      <c r="H1525" s="19">
        <v>4.6647504</v>
      </c>
      <c r="I1525" s="19" t="s">
        <v>1797</v>
      </c>
      <c r="J1525" s="19">
        <v>9.633034125</v>
      </c>
      <c r="K1525" s="19">
        <v>12.740167390754999</v>
      </c>
      <c r="L1525" s="22">
        <v>2.5405386857848398</v>
      </c>
    </row>
    <row r="1526" spans="1:12" x14ac:dyDescent="0.25">
      <c r="A1526" s="17">
        <f t="shared" si="47"/>
        <v>1521</v>
      </c>
      <c r="B1526" s="17">
        <v>139809</v>
      </c>
      <c r="C1526" s="18" t="s">
        <v>468</v>
      </c>
      <c r="D1526" s="19">
        <v>1.2804097999999999</v>
      </c>
      <c r="E1526" s="19">
        <v>0</v>
      </c>
      <c r="F1526" s="19">
        <f t="shared" si="46"/>
        <v>1.2804097999999999</v>
      </c>
      <c r="G1526" s="19">
        <v>63.407496600000002</v>
      </c>
      <c r="H1526" s="19">
        <v>33.423103300000001</v>
      </c>
      <c r="I1526" s="19" t="s">
        <v>1797</v>
      </c>
      <c r="J1526" s="19">
        <v>122.13422015</v>
      </c>
      <c r="K1526" s="19">
        <v>148.830171498623</v>
      </c>
      <c r="L1526" s="22">
        <v>2.3472015058014923</v>
      </c>
    </row>
    <row r="1527" spans="1:12" x14ac:dyDescent="0.25">
      <c r="A1527" s="17">
        <f t="shared" si="47"/>
        <v>1522</v>
      </c>
      <c r="B1527" s="17">
        <v>139828</v>
      </c>
      <c r="C1527" s="18" t="s">
        <v>886</v>
      </c>
      <c r="D1527" s="19">
        <v>2.4514383</v>
      </c>
      <c r="E1527" s="19">
        <v>0</v>
      </c>
      <c r="F1527" s="19">
        <f t="shared" si="46"/>
        <v>2.4514383</v>
      </c>
      <c r="G1527" s="19">
        <v>31.7315702</v>
      </c>
      <c r="H1527" s="19">
        <v>28.4730442</v>
      </c>
      <c r="I1527" s="19" t="s">
        <v>1797</v>
      </c>
      <c r="J1527" s="19">
        <v>119.97736610833333</v>
      </c>
      <c r="K1527" s="19">
        <v>137.60308807928601</v>
      </c>
      <c r="L1527" s="22">
        <v>4.3364727056364201</v>
      </c>
    </row>
    <row r="1528" spans="1:12" x14ac:dyDescent="0.25">
      <c r="A1528" s="17">
        <f t="shared" si="47"/>
        <v>1523</v>
      </c>
      <c r="B1528" s="17">
        <v>140033</v>
      </c>
      <c r="C1528" s="18" t="s">
        <v>1380</v>
      </c>
      <c r="D1528" s="19">
        <v>0</v>
      </c>
      <c r="E1528" s="19">
        <v>0</v>
      </c>
      <c r="F1528" s="19">
        <f t="shared" si="46"/>
        <v>0</v>
      </c>
      <c r="G1528" s="19">
        <v>0</v>
      </c>
      <c r="H1528" s="19">
        <v>0</v>
      </c>
      <c r="I1528" s="19" t="s">
        <v>1797</v>
      </c>
      <c r="J1528" s="19">
        <v>0</v>
      </c>
      <c r="K1528" s="19">
        <v>0</v>
      </c>
      <c r="L1528" s="19">
        <v>0</v>
      </c>
    </row>
    <row r="1529" spans="1:12" x14ac:dyDescent="0.25">
      <c r="A1529" s="17">
        <f t="shared" si="47"/>
        <v>1524</v>
      </c>
      <c r="B1529" s="17">
        <v>140124</v>
      </c>
      <c r="C1529" s="18" t="s">
        <v>1685</v>
      </c>
      <c r="D1529" s="19">
        <v>0.64605349999999995</v>
      </c>
      <c r="E1529" s="19">
        <v>0</v>
      </c>
      <c r="F1529" s="19">
        <f t="shared" si="46"/>
        <v>0.64605349999999995</v>
      </c>
      <c r="G1529" s="19">
        <v>56.304104700000003</v>
      </c>
      <c r="H1529" s="19">
        <v>21.095709100000001</v>
      </c>
      <c r="I1529" s="19" t="s">
        <v>1797</v>
      </c>
      <c r="J1529" s="19">
        <v>68.834520541666663</v>
      </c>
      <c r="K1529" s="19">
        <v>85.478542869064995</v>
      </c>
      <c r="L1529" s="22">
        <v>1.5181582821450137</v>
      </c>
    </row>
    <row r="1530" spans="1:12" x14ac:dyDescent="0.25">
      <c r="A1530" s="17">
        <f t="shared" si="47"/>
        <v>1525</v>
      </c>
      <c r="B1530" s="17">
        <v>140448</v>
      </c>
      <c r="C1530" s="18" t="s">
        <v>1686</v>
      </c>
      <c r="D1530" s="19">
        <v>1.0621300000000002E-2</v>
      </c>
      <c r="E1530" s="19">
        <v>0</v>
      </c>
      <c r="F1530" s="19">
        <f t="shared" si="46"/>
        <v>1.0621300000000002E-2</v>
      </c>
      <c r="G1530" s="19">
        <v>11.235548</v>
      </c>
      <c r="H1530" s="19">
        <v>8.5994381999999998</v>
      </c>
      <c r="I1530" s="19" t="s">
        <v>1797</v>
      </c>
      <c r="J1530" s="19">
        <v>2.1823538083333331</v>
      </c>
      <c r="K1530" s="19">
        <v>8.7999711307569992</v>
      </c>
      <c r="L1530" s="22">
        <v>0.78322580534184882</v>
      </c>
    </row>
    <row r="1531" spans="1:12" x14ac:dyDescent="0.25">
      <c r="A1531" s="17">
        <f t="shared" si="47"/>
        <v>1526</v>
      </c>
      <c r="B1531" s="17">
        <v>140754</v>
      </c>
      <c r="C1531" s="18" t="s">
        <v>887</v>
      </c>
      <c r="D1531" s="19">
        <v>0</v>
      </c>
      <c r="E1531" s="19">
        <v>0</v>
      </c>
      <c r="F1531" s="19">
        <f t="shared" si="46"/>
        <v>0</v>
      </c>
      <c r="G1531" s="19">
        <v>0</v>
      </c>
      <c r="H1531" s="19">
        <v>0</v>
      </c>
      <c r="I1531" s="19" t="s">
        <v>1797</v>
      </c>
      <c r="J1531" s="19">
        <v>0</v>
      </c>
      <c r="K1531" s="19">
        <v>0</v>
      </c>
      <c r="L1531" s="19">
        <v>0</v>
      </c>
    </row>
    <row r="1532" spans="1:12" x14ac:dyDescent="0.25">
      <c r="A1532" s="17">
        <f t="shared" si="47"/>
        <v>1527</v>
      </c>
      <c r="B1532" s="17">
        <v>141456</v>
      </c>
      <c r="C1532" s="18" t="s">
        <v>1687</v>
      </c>
      <c r="D1532" s="19">
        <v>6.5173599999999998E-2</v>
      </c>
      <c r="E1532" s="19">
        <v>0</v>
      </c>
      <c r="F1532" s="19">
        <f t="shared" si="46"/>
        <v>6.5173599999999998E-2</v>
      </c>
      <c r="G1532" s="19">
        <v>3.1798416</v>
      </c>
      <c r="H1532" s="19">
        <v>3.1798416</v>
      </c>
      <c r="I1532" s="19" t="s">
        <v>1797</v>
      </c>
      <c r="J1532" s="19">
        <v>3.8524245166666669</v>
      </c>
      <c r="K1532" s="19">
        <v>4.9603138720039999</v>
      </c>
      <c r="L1532" s="22">
        <v>1.5599248314771401</v>
      </c>
    </row>
    <row r="1533" spans="1:12" x14ac:dyDescent="0.25">
      <c r="A1533" s="17">
        <f t="shared" si="47"/>
        <v>1528</v>
      </c>
      <c r="B1533" s="17">
        <v>141492</v>
      </c>
      <c r="C1533" s="18" t="s">
        <v>1688</v>
      </c>
      <c r="D1533" s="19">
        <v>1.8716001</v>
      </c>
      <c r="E1533" s="19">
        <v>0</v>
      </c>
      <c r="F1533" s="19">
        <f t="shared" si="46"/>
        <v>1.8716001</v>
      </c>
      <c r="G1533" s="19">
        <v>215.7032031</v>
      </c>
      <c r="H1533" s="19">
        <v>146.55032739999999</v>
      </c>
      <c r="I1533" s="19" t="s">
        <v>1797</v>
      </c>
      <c r="J1533" s="19">
        <v>247.66988128333332</v>
      </c>
      <c r="K1533" s="19">
        <v>326.05758004708701</v>
      </c>
      <c r="L1533" s="22">
        <v>1.5116028661657228</v>
      </c>
    </row>
    <row r="1534" spans="1:12" x14ac:dyDescent="0.25">
      <c r="A1534" s="17">
        <f t="shared" si="47"/>
        <v>1529</v>
      </c>
      <c r="B1534" s="17">
        <v>141573</v>
      </c>
      <c r="C1534" s="18" t="s">
        <v>888</v>
      </c>
      <c r="D1534" s="19">
        <v>2.0296600000000001E-2</v>
      </c>
      <c r="E1534" s="19">
        <v>0</v>
      </c>
      <c r="F1534" s="19">
        <f t="shared" si="46"/>
        <v>2.0296600000000001E-2</v>
      </c>
      <c r="G1534" s="19">
        <v>0.81995910000000005</v>
      </c>
      <c r="H1534" s="19">
        <v>-0.3058497</v>
      </c>
      <c r="I1534" s="19" t="s">
        <v>1797</v>
      </c>
      <c r="J1534" s="19">
        <v>2.1601476583333334</v>
      </c>
      <c r="K1534" s="19">
        <v>1.945531594842</v>
      </c>
      <c r="L1534" s="22">
        <v>2.3727178524416641</v>
      </c>
    </row>
    <row r="1535" spans="1:12" x14ac:dyDescent="0.25">
      <c r="A1535" s="17">
        <f t="shared" si="47"/>
        <v>1530</v>
      </c>
      <c r="B1535" s="17">
        <v>141769</v>
      </c>
      <c r="C1535" s="18" t="s">
        <v>889</v>
      </c>
      <c r="D1535" s="19">
        <v>0.81965089999999996</v>
      </c>
      <c r="E1535" s="19">
        <v>0</v>
      </c>
      <c r="F1535" s="19">
        <f t="shared" si="46"/>
        <v>0.81965089999999996</v>
      </c>
      <c r="G1535" s="19">
        <v>58.392563699999997</v>
      </c>
      <c r="H1535" s="19">
        <v>47.727080200000003</v>
      </c>
      <c r="I1535" s="19" t="s">
        <v>1797</v>
      </c>
      <c r="J1535" s="19">
        <v>63.748810791666656</v>
      </c>
      <c r="K1535" s="19">
        <v>94.105854185870001</v>
      </c>
      <c r="L1535" s="22">
        <v>1.6116068249606585</v>
      </c>
    </row>
    <row r="1536" spans="1:12" x14ac:dyDescent="0.25">
      <c r="A1536" s="17">
        <f t="shared" si="47"/>
        <v>1531</v>
      </c>
      <c r="B1536" s="17">
        <v>141823</v>
      </c>
      <c r="C1536" s="18" t="s">
        <v>469</v>
      </c>
      <c r="D1536" s="19">
        <v>0</v>
      </c>
      <c r="E1536" s="19">
        <v>0</v>
      </c>
      <c r="F1536" s="19">
        <f t="shared" si="46"/>
        <v>0</v>
      </c>
      <c r="G1536" s="19">
        <v>0</v>
      </c>
      <c r="H1536" s="19">
        <v>0</v>
      </c>
      <c r="I1536" s="19" t="s">
        <v>1797</v>
      </c>
      <c r="J1536" s="19">
        <v>0</v>
      </c>
      <c r="K1536" s="19">
        <v>0</v>
      </c>
      <c r="L1536" s="19">
        <v>0</v>
      </c>
    </row>
    <row r="1537" spans="1:12" x14ac:dyDescent="0.25">
      <c r="A1537" s="17">
        <f t="shared" si="47"/>
        <v>1532</v>
      </c>
      <c r="B1537" s="17">
        <v>142407</v>
      </c>
      <c r="C1537" s="18" t="s">
        <v>1689</v>
      </c>
      <c r="D1537" s="19">
        <v>3.8037418999999999</v>
      </c>
      <c r="E1537" s="19">
        <v>0</v>
      </c>
      <c r="F1537" s="19">
        <f t="shared" si="46"/>
        <v>3.8037418999999999</v>
      </c>
      <c r="G1537" s="19">
        <v>0.23498830000000001</v>
      </c>
      <c r="H1537" s="19">
        <v>-2.1582032</v>
      </c>
      <c r="I1537" s="19" t="s">
        <v>1797</v>
      </c>
      <c r="J1537" s="19">
        <v>594.70305995833337</v>
      </c>
      <c r="K1537" s="19">
        <v>615.35908754962702</v>
      </c>
      <c r="L1537" s="22">
        <v>2618.6796855402035</v>
      </c>
    </row>
    <row r="1538" spans="1:12" x14ac:dyDescent="0.25">
      <c r="A1538" s="17">
        <f t="shared" si="47"/>
        <v>1533</v>
      </c>
      <c r="B1538" s="17">
        <v>142651</v>
      </c>
      <c r="C1538" s="18" t="s">
        <v>890</v>
      </c>
      <c r="D1538" s="19">
        <v>0</v>
      </c>
      <c r="E1538" s="19">
        <v>0</v>
      </c>
      <c r="F1538" s="19">
        <f t="shared" si="46"/>
        <v>0</v>
      </c>
      <c r="G1538" s="19">
        <v>0</v>
      </c>
      <c r="H1538" s="19">
        <v>0</v>
      </c>
      <c r="I1538" s="19" t="s">
        <v>1797</v>
      </c>
      <c r="J1538" s="19">
        <v>0</v>
      </c>
      <c r="K1538" s="19">
        <v>0</v>
      </c>
      <c r="L1538" s="19">
        <v>0</v>
      </c>
    </row>
    <row r="1539" spans="1:12" x14ac:dyDescent="0.25">
      <c r="A1539" s="17">
        <f t="shared" si="47"/>
        <v>1534</v>
      </c>
      <c r="B1539" s="17">
        <v>142835</v>
      </c>
      <c r="C1539" s="18" t="s">
        <v>1690</v>
      </c>
      <c r="D1539" s="19">
        <v>0</v>
      </c>
      <c r="E1539" s="19">
        <v>0</v>
      </c>
      <c r="F1539" s="19">
        <f t="shared" si="46"/>
        <v>0</v>
      </c>
      <c r="G1539" s="19">
        <v>0</v>
      </c>
      <c r="H1539" s="19">
        <v>0</v>
      </c>
      <c r="I1539" s="19" t="s">
        <v>1797</v>
      </c>
      <c r="J1539" s="19">
        <v>0</v>
      </c>
      <c r="K1539" s="19">
        <v>0</v>
      </c>
      <c r="L1539" s="19">
        <v>0</v>
      </c>
    </row>
    <row r="1540" spans="1:12" x14ac:dyDescent="0.25">
      <c r="A1540" s="17">
        <f t="shared" si="47"/>
        <v>1535</v>
      </c>
      <c r="B1540" s="17">
        <v>143475</v>
      </c>
      <c r="C1540" s="18" t="s">
        <v>891</v>
      </c>
      <c r="D1540" s="19">
        <v>0</v>
      </c>
      <c r="E1540" s="19">
        <v>0</v>
      </c>
      <c r="F1540" s="19">
        <f t="shared" si="46"/>
        <v>0</v>
      </c>
      <c r="G1540" s="19">
        <v>0</v>
      </c>
      <c r="H1540" s="19">
        <v>0</v>
      </c>
      <c r="I1540" s="19" t="s">
        <v>1797</v>
      </c>
      <c r="J1540" s="19">
        <v>0</v>
      </c>
      <c r="K1540" s="19">
        <v>0</v>
      </c>
      <c r="L1540" s="19">
        <v>0</v>
      </c>
    </row>
    <row r="1541" spans="1:12" x14ac:dyDescent="0.25">
      <c r="A1541" s="17">
        <f t="shared" si="47"/>
        <v>1536</v>
      </c>
      <c r="B1541" s="17">
        <v>143829</v>
      </c>
      <c r="C1541" s="18" t="s">
        <v>1381</v>
      </c>
      <c r="D1541" s="19">
        <v>48.175144299999999</v>
      </c>
      <c r="E1541" s="19">
        <v>0</v>
      </c>
      <c r="F1541" s="19">
        <f t="shared" si="46"/>
        <v>48.175144299999999</v>
      </c>
      <c r="G1541" s="19">
        <v>1858.0243123</v>
      </c>
      <c r="H1541" s="19">
        <v>559.65528789999996</v>
      </c>
      <c r="I1541" s="19" t="s">
        <v>1797</v>
      </c>
      <c r="J1541" s="19">
        <v>5782.6897887916666</v>
      </c>
      <c r="K1541" s="19">
        <v>6167.7705608232554</v>
      </c>
      <c r="L1541" s="22">
        <v>3.3195316767348069</v>
      </c>
    </row>
    <row r="1542" spans="1:12" x14ac:dyDescent="0.25">
      <c r="A1542" s="17">
        <f t="shared" si="47"/>
        <v>1537</v>
      </c>
      <c r="B1542" s="17">
        <v>144038</v>
      </c>
      <c r="C1542" s="18" t="s">
        <v>1691</v>
      </c>
      <c r="D1542" s="19">
        <v>0.91750119999999991</v>
      </c>
      <c r="E1542" s="19">
        <v>0</v>
      </c>
      <c r="F1542" s="19">
        <f t="shared" si="46"/>
        <v>0.91750119999999991</v>
      </c>
      <c r="G1542" s="19">
        <v>168.55985129999999</v>
      </c>
      <c r="H1542" s="19">
        <v>113.47419189999999</v>
      </c>
      <c r="I1542" s="19" t="s">
        <v>1797</v>
      </c>
      <c r="J1542" s="19">
        <v>135.81925473333334</v>
      </c>
      <c r="K1542" s="19">
        <v>201.48313142270899</v>
      </c>
      <c r="L1542" s="22">
        <v>1.1953210083468375</v>
      </c>
    </row>
    <row r="1543" spans="1:12" x14ac:dyDescent="0.25">
      <c r="A1543" s="17">
        <f t="shared" si="47"/>
        <v>1538</v>
      </c>
      <c r="B1543" s="17">
        <v>144332</v>
      </c>
      <c r="C1543" s="18" t="s">
        <v>498</v>
      </c>
      <c r="D1543" s="19">
        <v>0.45055690000000004</v>
      </c>
      <c r="E1543" s="19">
        <v>0</v>
      </c>
      <c r="F1543" s="19">
        <f t="shared" ref="F1543:F1606" si="48">D1543+E1543</f>
        <v>0.45055690000000004</v>
      </c>
      <c r="G1543" s="19">
        <v>35.0413274</v>
      </c>
      <c r="H1543" s="19">
        <v>6.8382731999999997</v>
      </c>
      <c r="I1543" s="19" t="s">
        <v>1797</v>
      </c>
      <c r="J1543" s="19">
        <v>62.166696674999997</v>
      </c>
      <c r="K1543" s="19">
        <v>54.940804172897998</v>
      </c>
      <c r="L1543" s="22">
        <v>1.5678859292555793</v>
      </c>
    </row>
    <row r="1544" spans="1:12" x14ac:dyDescent="0.25">
      <c r="A1544" s="17">
        <f t="shared" ref="A1544:A1607" si="49">A1543+1</f>
        <v>1539</v>
      </c>
      <c r="B1544" s="17">
        <v>144504</v>
      </c>
      <c r="C1544" s="18" t="s">
        <v>1692</v>
      </c>
      <c r="D1544" s="19">
        <v>0</v>
      </c>
      <c r="E1544" s="19">
        <v>0</v>
      </c>
      <c r="F1544" s="19">
        <f t="shared" si="48"/>
        <v>0</v>
      </c>
      <c r="G1544" s="19">
        <v>0</v>
      </c>
      <c r="H1544" s="19">
        <v>0</v>
      </c>
      <c r="I1544" s="19" t="s">
        <v>1797</v>
      </c>
      <c r="J1544" s="19">
        <v>0</v>
      </c>
      <c r="K1544" s="19">
        <v>0</v>
      </c>
      <c r="L1544" s="19">
        <v>0</v>
      </c>
    </row>
    <row r="1545" spans="1:12" x14ac:dyDescent="0.25">
      <c r="A1545" s="17">
        <f t="shared" si="49"/>
        <v>1540</v>
      </c>
      <c r="B1545" s="17">
        <v>144513</v>
      </c>
      <c r="C1545" s="18" t="s">
        <v>1382</v>
      </c>
      <c r="D1545" s="19">
        <v>0.40910580000000002</v>
      </c>
      <c r="E1545" s="19">
        <v>0</v>
      </c>
      <c r="F1545" s="19">
        <f t="shared" si="48"/>
        <v>0.40910580000000002</v>
      </c>
      <c r="G1545" s="19">
        <v>15.2242392</v>
      </c>
      <c r="H1545" s="19">
        <v>15.2242392</v>
      </c>
      <c r="I1545" s="19" t="s">
        <v>1797</v>
      </c>
      <c r="J1545" s="19">
        <v>19.863674691666667</v>
      </c>
      <c r="K1545" s="19">
        <v>28.960085082178001</v>
      </c>
      <c r="L1545" s="22">
        <v>1.9022352908234654</v>
      </c>
    </row>
    <row r="1546" spans="1:12" x14ac:dyDescent="0.25">
      <c r="A1546" s="17">
        <f t="shared" si="49"/>
        <v>1541</v>
      </c>
      <c r="B1546" s="17">
        <v>144870</v>
      </c>
      <c r="C1546" s="18" t="s">
        <v>892</v>
      </c>
      <c r="D1546" s="19">
        <v>0</v>
      </c>
      <c r="E1546" s="19">
        <v>0</v>
      </c>
      <c r="F1546" s="19">
        <f t="shared" si="48"/>
        <v>0</v>
      </c>
      <c r="G1546" s="19">
        <v>0</v>
      </c>
      <c r="H1546" s="19">
        <v>0</v>
      </c>
      <c r="I1546" s="19" t="s">
        <v>1797</v>
      </c>
      <c r="J1546" s="19">
        <v>0</v>
      </c>
      <c r="K1546" s="19">
        <v>0</v>
      </c>
      <c r="L1546" s="19">
        <v>0</v>
      </c>
    </row>
    <row r="1547" spans="1:12" x14ac:dyDescent="0.25">
      <c r="A1547" s="17">
        <f t="shared" si="49"/>
        <v>1542</v>
      </c>
      <c r="B1547" s="17">
        <v>145002</v>
      </c>
      <c r="C1547" s="18" t="s">
        <v>1383</v>
      </c>
      <c r="D1547" s="19">
        <v>0.49921410000000005</v>
      </c>
      <c r="E1547" s="19">
        <v>0</v>
      </c>
      <c r="F1547" s="19">
        <f t="shared" si="48"/>
        <v>0.49921410000000005</v>
      </c>
      <c r="G1547" s="19">
        <v>90.445478800000004</v>
      </c>
      <c r="H1547" s="19">
        <v>71.3147831</v>
      </c>
      <c r="I1547" s="19" t="s">
        <v>1797</v>
      </c>
      <c r="J1547" s="19">
        <v>72.505689674999999</v>
      </c>
      <c r="K1547" s="19">
        <v>116.796990484369</v>
      </c>
      <c r="L1547" s="22">
        <v>1.2913524482814613</v>
      </c>
    </row>
    <row r="1548" spans="1:12" x14ac:dyDescent="0.25">
      <c r="A1548" s="17">
        <f t="shared" si="49"/>
        <v>1543</v>
      </c>
      <c r="B1548" s="17">
        <v>145064</v>
      </c>
      <c r="C1548" s="18" t="s">
        <v>893</v>
      </c>
      <c r="D1548" s="19">
        <v>0</v>
      </c>
      <c r="E1548" s="19">
        <v>0</v>
      </c>
      <c r="F1548" s="19">
        <f t="shared" si="48"/>
        <v>0</v>
      </c>
      <c r="G1548" s="19">
        <v>0</v>
      </c>
      <c r="H1548" s="19">
        <v>0</v>
      </c>
      <c r="I1548" s="19" t="s">
        <v>1797</v>
      </c>
      <c r="J1548" s="19">
        <v>0</v>
      </c>
      <c r="K1548" s="19">
        <v>0</v>
      </c>
      <c r="L1548" s="19">
        <v>0</v>
      </c>
    </row>
    <row r="1549" spans="1:12" x14ac:dyDescent="0.25">
      <c r="A1549" s="17">
        <f t="shared" si="49"/>
        <v>1544</v>
      </c>
      <c r="B1549" s="17">
        <v>145509</v>
      </c>
      <c r="C1549" s="18" t="s">
        <v>1384</v>
      </c>
      <c r="D1549" s="19">
        <v>7.337020000000001E-2</v>
      </c>
      <c r="E1549" s="19">
        <v>0</v>
      </c>
      <c r="F1549" s="19">
        <f t="shared" si="48"/>
        <v>7.337020000000001E-2</v>
      </c>
      <c r="G1549" s="19">
        <v>1.7457735000000001</v>
      </c>
      <c r="H1549" s="19">
        <v>1.7457735000000001</v>
      </c>
      <c r="I1549" s="19" t="s">
        <v>1797</v>
      </c>
      <c r="J1549" s="19">
        <v>8.4908515916666651</v>
      </c>
      <c r="K1549" s="19">
        <v>9.9889286178459997</v>
      </c>
      <c r="L1549" s="22">
        <v>5.7217781217586356</v>
      </c>
    </row>
    <row r="1550" spans="1:12" x14ac:dyDescent="0.25">
      <c r="A1550" s="17">
        <f t="shared" si="49"/>
        <v>1545</v>
      </c>
      <c r="B1550" s="17">
        <v>145633</v>
      </c>
      <c r="C1550" s="18" t="s">
        <v>894</v>
      </c>
      <c r="D1550" s="19">
        <v>9.5562499999999995E-2</v>
      </c>
      <c r="E1550" s="19">
        <v>0</v>
      </c>
      <c r="F1550" s="19">
        <f t="shared" si="48"/>
        <v>9.5562499999999995E-2</v>
      </c>
      <c r="G1550" s="19">
        <v>22.498875099999999</v>
      </c>
      <c r="H1550" s="19">
        <v>22.438728099999999</v>
      </c>
      <c r="I1550" s="19" t="s">
        <v>1797</v>
      </c>
      <c r="J1550" s="19">
        <v>18.600664258333332</v>
      </c>
      <c r="K1550" s="19">
        <v>52.141188930799999</v>
      </c>
      <c r="L1550" s="22">
        <v>2.3175020395041885</v>
      </c>
    </row>
    <row r="1551" spans="1:12" x14ac:dyDescent="0.25">
      <c r="A1551" s="17">
        <f t="shared" si="49"/>
        <v>1546</v>
      </c>
      <c r="B1551" s="17">
        <v>146026</v>
      </c>
      <c r="C1551" s="18" t="s">
        <v>895</v>
      </c>
      <c r="D1551" s="19">
        <v>0</v>
      </c>
      <c r="E1551" s="19">
        <v>0</v>
      </c>
      <c r="F1551" s="19">
        <f t="shared" si="48"/>
        <v>0</v>
      </c>
      <c r="G1551" s="19">
        <v>0</v>
      </c>
      <c r="H1551" s="19">
        <v>0</v>
      </c>
      <c r="I1551" s="19" t="s">
        <v>1797</v>
      </c>
      <c r="J1551" s="19">
        <v>0</v>
      </c>
      <c r="K1551" s="19">
        <v>0</v>
      </c>
      <c r="L1551" s="19">
        <v>0</v>
      </c>
    </row>
    <row r="1552" spans="1:12" x14ac:dyDescent="0.25">
      <c r="A1552" s="17">
        <f t="shared" si="49"/>
        <v>1547</v>
      </c>
      <c r="B1552" s="17">
        <v>146380</v>
      </c>
      <c r="C1552" s="18" t="s">
        <v>896</v>
      </c>
      <c r="D1552" s="19">
        <v>8.9274716000000005</v>
      </c>
      <c r="E1552" s="19">
        <v>0</v>
      </c>
      <c r="F1552" s="19">
        <f t="shared" si="48"/>
        <v>8.9274716000000005</v>
      </c>
      <c r="G1552" s="19">
        <v>569.42456019999997</v>
      </c>
      <c r="H1552" s="19">
        <v>356.1641371</v>
      </c>
      <c r="I1552" s="19" t="s">
        <v>1797</v>
      </c>
      <c r="J1552" s="19">
        <v>1264.5060854916667</v>
      </c>
      <c r="K1552" s="19">
        <v>1437.6725102993739</v>
      </c>
      <c r="L1552" s="22">
        <v>2.52478135083323</v>
      </c>
    </row>
    <row r="1553" spans="1:12" x14ac:dyDescent="0.25">
      <c r="A1553" s="17">
        <f t="shared" si="49"/>
        <v>1548</v>
      </c>
      <c r="B1553" s="17">
        <v>146822</v>
      </c>
      <c r="C1553" s="18" t="s">
        <v>470</v>
      </c>
      <c r="D1553" s="19">
        <v>72.075771000000003</v>
      </c>
      <c r="E1553" s="19">
        <v>0</v>
      </c>
      <c r="F1553" s="19">
        <f t="shared" si="48"/>
        <v>72.075771000000003</v>
      </c>
      <c r="G1553" s="19">
        <v>4236.7195905999997</v>
      </c>
      <c r="H1553" s="19">
        <v>3177.674374249872</v>
      </c>
      <c r="I1553" s="19" t="s">
        <v>1797</v>
      </c>
      <c r="J1553" s="19">
        <v>7229.9259530833333</v>
      </c>
      <c r="K1553" s="19">
        <v>9157.0271385443812</v>
      </c>
      <c r="L1553" s="22">
        <v>2.1613484071169253</v>
      </c>
    </row>
    <row r="1554" spans="1:12" x14ac:dyDescent="0.25">
      <c r="A1554" s="17">
        <f t="shared" si="49"/>
        <v>1549</v>
      </c>
      <c r="B1554" s="17">
        <v>146826</v>
      </c>
      <c r="C1554" s="18" t="s">
        <v>499</v>
      </c>
      <c r="D1554" s="19">
        <v>1.0457406</v>
      </c>
      <c r="E1554" s="19">
        <v>0</v>
      </c>
      <c r="F1554" s="19">
        <f t="shared" si="48"/>
        <v>1.0457406</v>
      </c>
      <c r="G1554" s="19">
        <v>35.163242400000001</v>
      </c>
      <c r="H1554" s="19">
        <v>32.4943746</v>
      </c>
      <c r="I1554" s="19" t="s">
        <v>1797</v>
      </c>
      <c r="J1554" s="19">
        <v>71.012304841666662</v>
      </c>
      <c r="K1554" s="19">
        <v>91.042446813750999</v>
      </c>
      <c r="L1554" s="22">
        <v>2.589136854278006</v>
      </c>
    </row>
    <row r="1555" spans="1:12" x14ac:dyDescent="0.25">
      <c r="A1555" s="17">
        <f t="shared" si="49"/>
        <v>1550</v>
      </c>
      <c r="B1555" s="17">
        <v>146833</v>
      </c>
      <c r="C1555" s="18" t="s">
        <v>897</v>
      </c>
      <c r="D1555" s="19">
        <v>0.1654764</v>
      </c>
      <c r="E1555" s="19">
        <v>0</v>
      </c>
      <c r="F1555" s="19">
        <f t="shared" si="48"/>
        <v>0.1654764</v>
      </c>
      <c r="G1555" s="19">
        <v>14.214290699999999</v>
      </c>
      <c r="H1555" s="19">
        <v>12.4833097</v>
      </c>
      <c r="I1555" s="19" t="s">
        <v>1797</v>
      </c>
      <c r="J1555" s="19">
        <v>13.19102625</v>
      </c>
      <c r="K1555" s="19">
        <v>23.736763773579</v>
      </c>
      <c r="L1555" s="22">
        <v>1.669922493816663</v>
      </c>
    </row>
    <row r="1556" spans="1:12" x14ac:dyDescent="0.25">
      <c r="A1556" s="17">
        <f t="shared" si="49"/>
        <v>1551</v>
      </c>
      <c r="B1556" s="17">
        <v>147149</v>
      </c>
      <c r="C1556" s="18" t="s">
        <v>500</v>
      </c>
      <c r="D1556" s="19">
        <v>0.76688929999999988</v>
      </c>
      <c r="E1556" s="19">
        <v>0</v>
      </c>
      <c r="F1556" s="19">
        <f t="shared" si="48"/>
        <v>0.76688929999999988</v>
      </c>
      <c r="G1556" s="19">
        <v>6.0549261000000003</v>
      </c>
      <c r="H1556" s="19">
        <v>5.9149117000000002</v>
      </c>
      <c r="I1556" s="19" t="s">
        <v>1797</v>
      </c>
      <c r="J1556" s="19">
        <v>75.050317858333329</v>
      </c>
      <c r="K1556" s="19">
        <v>80.889694811346999</v>
      </c>
      <c r="L1556" s="22">
        <v>13.359319911657881</v>
      </c>
    </row>
    <row r="1557" spans="1:12" x14ac:dyDescent="0.25">
      <c r="A1557" s="17">
        <f t="shared" si="49"/>
        <v>1552</v>
      </c>
      <c r="B1557" s="17">
        <v>147547</v>
      </c>
      <c r="C1557" s="18" t="s">
        <v>1385</v>
      </c>
      <c r="D1557" s="19">
        <v>2.4572715000000001</v>
      </c>
      <c r="E1557" s="19">
        <v>0</v>
      </c>
      <c r="F1557" s="19">
        <f t="shared" si="48"/>
        <v>2.4572715000000001</v>
      </c>
      <c r="G1557" s="19">
        <v>118.3676466</v>
      </c>
      <c r="H1557" s="19">
        <v>-3.1552765062580002</v>
      </c>
      <c r="I1557" s="19" t="s">
        <v>1797</v>
      </c>
      <c r="J1557" s="19">
        <v>324.660245825</v>
      </c>
      <c r="K1557" s="19">
        <v>330.35980759758201</v>
      </c>
      <c r="L1557" s="22">
        <v>2.7909637226628954</v>
      </c>
    </row>
    <row r="1558" spans="1:12" x14ac:dyDescent="0.25">
      <c r="A1558" s="17">
        <f t="shared" si="49"/>
        <v>1553</v>
      </c>
      <c r="B1558" s="17">
        <v>147697</v>
      </c>
      <c r="C1558" s="18" t="s">
        <v>898</v>
      </c>
      <c r="D1558" s="19">
        <v>1.1979349000000001</v>
      </c>
      <c r="E1558" s="19">
        <v>0</v>
      </c>
      <c r="F1558" s="19">
        <f t="shared" si="48"/>
        <v>1.1979349000000001</v>
      </c>
      <c r="G1558" s="19">
        <v>69.222904999999997</v>
      </c>
      <c r="H1558" s="19">
        <v>53.823506899999998</v>
      </c>
      <c r="I1558" s="19" t="s">
        <v>1797</v>
      </c>
      <c r="J1558" s="19">
        <v>136.54623698333333</v>
      </c>
      <c r="K1558" s="19">
        <v>166.151120208777</v>
      </c>
      <c r="L1558" s="22">
        <v>2.4002332784036873</v>
      </c>
    </row>
    <row r="1559" spans="1:12" x14ac:dyDescent="0.25">
      <c r="A1559" s="17">
        <f t="shared" si="49"/>
        <v>1554</v>
      </c>
      <c r="B1559" s="17">
        <v>147908</v>
      </c>
      <c r="C1559" s="18" t="s">
        <v>471</v>
      </c>
      <c r="D1559" s="19">
        <v>0</v>
      </c>
      <c r="E1559" s="19">
        <v>0</v>
      </c>
      <c r="F1559" s="19">
        <f t="shared" si="48"/>
        <v>0</v>
      </c>
      <c r="G1559" s="19">
        <v>0</v>
      </c>
      <c r="H1559" s="19">
        <v>0</v>
      </c>
      <c r="I1559" s="19" t="s">
        <v>1797</v>
      </c>
      <c r="J1559" s="19">
        <v>0</v>
      </c>
      <c r="K1559" s="19">
        <v>0</v>
      </c>
      <c r="L1559" s="19">
        <v>0</v>
      </c>
    </row>
    <row r="1560" spans="1:12" x14ac:dyDescent="0.25">
      <c r="A1560" s="17">
        <f t="shared" si="49"/>
        <v>1555</v>
      </c>
      <c r="B1560" s="17">
        <v>148090</v>
      </c>
      <c r="C1560" s="18" t="s">
        <v>1693</v>
      </c>
      <c r="D1560" s="19">
        <v>3.6332299999999998E-2</v>
      </c>
      <c r="E1560" s="19">
        <v>0</v>
      </c>
      <c r="F1560" s="19">
        <f t="shared" si="48"/>
        <v>3.6332299999999998E-2</v>
      </c>
      <c r="G1560" s="19">
        <v>0.83995799999999998</v>
      </c>
      <c r="H1560" s="19">
        <v>0.78227372315699994</v>
      </c>
      <c r="I1560" s="19" t="s">
        <v>1797</v>
      </c>
      <c r="J1560" s="19">
        <v>6.3184906416666662</v>
      </c>
      <c r="K1560" s="19">
        <v>6.9865195865159997</v>
      </c>
      <c r="L1560" s="22">
        <v>8.3177011070982125</v>
      </c>
    </row>
    <row r="1561" spans="1:12" x14ac:dyDescent="0.25">
      <c r="A1561" s="17">
        <f t="shared" si="49"/>
        <v>1556</v>
      </c>
      <c r="B1561" s="17">
        <v>148190</v>
      </c>
      <c r="C1561" s="18" t="s">
        <v>1386</v>
      </c>
      <c r="D1561" s="19">
        <v>0</v>
      </c>
      <c r="E1561" s="19">
        <v>0</v>
      </c>
      <c r="F1561" s="19">
        <f t="shared" si="48"/>
        <v>0</v>
      </c>
      <c r="G1561" s="19">
        <v>0</v>
      </c>
      <c r="H1561" s="19">
        <v>0</v>
      </c>
      <c r="I1561" s="19" t="s">
        <v>1797</v>
      </c>
      <c r="J1561" s="19">
        <v>0</v>
      </c>
      <c r="K1561" s="19">
        <v>0</v>
      </c>
      <c r="L1561" s="19">
        <v>0</v>
      </c>
    </row>
    <row r="1562" spans="1:12" x14ac:dyDescent="0.25">
      <c r="A1562" s="17">
        <f t="shared" si="49"/>
        <v>1557</v>
      </c>
      <c r="B1562" s="17">
        <v>148616</v>
      </c>
      <c r="C1562" s="18" t="s">
        <v>472</v>
      </c>
      <c r="D1562" s="19">
        <v>6.0341206000000005</v>
      </c>
      <c r="E1562" s="19">
        <v>0</v>
      </c>
      <c r="F1562" s="19">
        <f t="shared" si="48"/>
        <v>6.0341206000000005</v>
      </c>
      <c r="G1562" s="19">
        <v>344.77868710000001</v>
      </c>
      <c r="H1562" s="19">
        <v>251.1154903</v>
      </c>
      <c r="I1562" s="19" t="s">
        <v>1797</v>
      </c>
      <c r="J1562" s="19">
        <v>660.91334504999998</v>
      </c>
      <c r="K1562" s="19">
        <v>773.42087692323003</v>
      </c>
      <c r="L1562" s="22">
        <v>2.2432386509404689</v>
      </c>
    </row>
    <row r="1563" spans="1:12" x14ac:dyDescent="0.25">
      <c r="A1563" s="17">
        <f t="shared" si="49"/>
        <v>1558</v>
      </c>
      <c r="B1563" s="17">
        <v>150027</v>
      </c>
      <c r="C1563" s="18" t="s">
        <v>501</v>
      </c>
      <c r="D1563" s="19">
        <v>8.9735599999999999E-2</v>
      </c>
      <c r="E1563" s="19">
        <v>0</v>
      </c>
      <c r="F1563" s="19">
        <f t="shared" si="48"/>
        <v>8.9735599999999999E-2</v>
      </c>
      <c r="G1563" s="19">
        <v>3.4498275</v>
      </c>
      <c r="H1563" s="19">
        <v>-5.6018428</v>
      </c>
      <c r="I1563" s="19" t="s">
        <v>1797</v>
      </c>
      <c r="J1563" s="19">
        <v>10.017017783333333</v>
      </c>
      <c r="K1563" s="19">
        <v>5.1997195440050001</v>
      </c>
      <c r="L1563" s="22">
        <v>1.5072404472412027</v>
      </c>
    </row>
    <row r="1564" spans="1:12" x14ac:dyDescent="0.25">
      <c r="A1564" s="17">
        <f t="shared" si="49"/>
        <v>1559</v>
      </c>
      <c r="B1564" s="17">
        <v>150210</v>
      </c>
      <c r="C1564" s="18" t="s">
        <v>1387</v>
      </c>
      <c r="D1564" s="19">
        <v>6.9420431000000002</v>
      </c>
      <c r="E1564" s="19">
        <v>0</v>
      </c>
      <c r="F1564" s="19">
        <f t="shared" si="48"/>
        <v>6.9420431000000002</v>
      </c>
      <c r="G1564" s="19">
        <v>189.13753589999999</v>
      </c>
      <c r="H1564" s="19">
        <v>158.50441850000001</v>
      </c>
      <c r="I1564" s="19" t="s">
        <v>1797</v>
      </c>
      <c r="J1564" s="19">
        <v>522.50374899999997</v>
      </c>
      <c r="K1564" s="19">
        <v>618.77088057774904</v>
      </c>
      <c r="L1564" s="22">
        <v>3.2715392935271348</v>
      </c>
    </row>
    <row r="1565" spans="1:12" x14ac:dyDescent="0.25">
      <c r="A1565" s="17">
        <f t="shared" si="49"/>
        <v>1560</v>
      </c>
      <c r="B1565" s="17">
        <v>151909</v>
      </c>
      <c r="C1565" s="18" t="s">
        <v>1694</v>
      </c>
      <c r="D1565" s="19">
        <v>3.6346086</v>
      </c>
      <c r="E1565" s="19">
        <v>0</v>
      </c>
      <c r="F1565" s="19">
        <f t="shared" si="48"/>
        <v>3.6346086</v>
      </c>
      <c r="G1565" s="19">
        <v>34.623269000000001</v>
      </c>
      <c r="H1565" s="19">
        <v>-135.874348950675</v>
      </c>
      <c r="I1565" s="19" t="s">
        <v>1797</v>
      </c>
      <c r="J1565" s="19">
        <v>354.12669519999997</v>
      </c>
      <c r="K1565" s="19">
        <v>280.30655009144198</v>
      </c>
      <c r="L1565" s="22">
        <v>8.0959007681060378</v>
      </c>
    </row>
    <row r="1566" spans="1:12" x14ac:dyDescent="0.25">
      <c r="A1566" s="17">
        <f t="shared" si="49"/>
        <v>1561</v>
      </c>
      <c r="B1566" s="17">
        <v>151977</v>
      </c>
      <c r="C1566" s="18" t="s">
        <v>899</v>
      </c>
      <c r="D1566" s="19">
        <v>0</v>
      </c>
      <c r="E1566" s="19">
        <v>0</v>
      </c>
      <c r="F1566" s="19">
        <f t="shared" si="48"/>
        <v>0</v>
      </c>
      <c r="G1566" s="19">
        <v>0</v>
      </c>
      <c r="H1566" s="19">
        <v>0</v>
      </c>
      <c r="I1566" s="19" t="s">
        <v>1797</v>
      </c>
      <c r="J1566" s="19">
        <v>0</v>
      </c>
      <c r="K1566" s="19">
        <v>0</v>
      </c>
      <c r="L1566" s="19">
        <v>0</v>
      </c>
    </row>
    <row r="1567" spans="1:12" x14ac:dyDescent="0.25">
      <c r="A1567" s="17">
        <f t="shared" si="49"/>
        <v>1562</v>
      </c>
      <c r="B1567" s="17">
        <v>153351</v>
      </c>
      <c r="C1567" s="18" t="s">
        <v>1695</v>
      </c>
      <c r="D1567" s="19">
        <v>2.7735599999999999E-2</v>
      </c>
      <c r="E1567" s="19">
        <v>0</v>
      </c>
      <c r="F1567" s="19">
        <f t="shared" si="48"/>
        <v>2.7735599999999999E-2</v>
      </c>
      <c r="G1567" s="19">
        <v>24.998750099999999</v>
      </c>
      <c r="H1567" s="19">
        <v>24.998750099999999</v>
      </c>
      <c r="I1567" s="19" t="s">
        <v>1797</v>
      </c>
      <c r="J1567" s="19">
        <v>10.1044296</v>
      </c>
      <c r="K1567" s="19">
        <v>37.858574951931999</v>
      </c>
      <c r="L1567" s="22">
        <v>1.5144187129552529</v>
      </c>
    </row>
    <row r="1568" spans="1:12" x14ac:dyDescent="0.25">
      <c r="A1568" s="17">
        <f t="shared" si="49"/>
        <v>1563</v>
      </c>
      <c r="B1568" s="17">
        <v>154072</v>
      </c>
      <c r="C1568" s="18" t="s">
        <v>1388</v>
      </c>
      <c r="D1568" s="19">
        <v>2.4852477999999998</v>
      </c>
      <c r="E1568" s="19">
        <v>0</v>
      </c>
      <c r="F1568" s="19">
        <f t="shared" si="48"/>
        <v>2.4852477999999998</v>
      </c>
      <c r="G1568" s="19">
        <v>1296.7370031</v>
      </c>
      <c r="H1568" s="19">
        <v>769.17516169999999</v>
      </c>
      <c r="I1568" s="19" t="s">
        <v>1797</v>
      </c>
      <c r="J1568" s="19">
        <v>644.6275889166667</v>
      </c>
      <c r="K1568" s="19">
        <v>960.14549796802999</v>
      </c>
      <c r="L1568" s="22">
        <v>0.74043194238514898</v>
      </c>
    </row>
    <row r="1569" spans="1:12" x14ac:dyDescent="0.25">
      <c r="A1569" s="17">
        <f t="shared" si="49"/>
        <v>1564</v>
      </c>
      <c r="B1569" s="17">
        <v>154182</v>
      </c>
      <c r="C1569" s="18" t="s">
        <v>502</v>
      </c>
      <c r="D1569" s="19">
        <v>0</v>
      </c>
      <c r="E1569" s="19">
        <v>0</v>
      </c>
      <c r="F1569" s="19">
        <f t="shared" si="48"/>
        <v>0</v>
      </c>
      <c r="G1569" s="19">
        <v>0</v>
      </c>
      <c r="H1569" s="19">
        <v>0</v>
      </c>
      <c r="I1569" s="19" t="s">
        <v>1797</v>
      </c>
      <c r="J1569" s="19">
        <v>0</v>
      </c>
      <c r="K1569" s="19">
        <v>0</v>
      </c>
      <c r="L1569" s="19">
        <v>0</v>
      </c>
    </row>
    <row r="1570" spans="1:12" x14ac:dyDescent="0.25">
      <c r="A1570" s="17">
        <f t="shared" si="49"/>
        <v>1565</v>
      </c>
      <c r="B1570" s="17">
        <v>154476</v>
      </c>
      <c r="C1570" s="18" t="s">
        <v>1389</v>
      </c>
      <c r="D1570" s="19">
        <v>1.4454932999999999</v>
      </c>
      <c r="E1570" s="19">
        <v>0</v>
      </c>
      <c r="F1570" s="19">
        <f t="shared" si="48"/>
        <v>1.4454932999999999</v>
      </c>
      <c r="G1570" s="19">
        <v>118.271964</v>
      </c>
      <c r="H1570" s="19">
        <v>57.310882900000003</v>
      </c>
      <c r="I1570" s="19" t="s">
        <v>1797</v>
      </c>
      <c r="J1570" s="19">
        <v>171.762494</v>
      </c>
      <c r="K1570" s="19">
        <v>205.97438315220899</v>
      </c>
      <c r="L1570" s="22">
        <v>1.7415317729247228</v>
      </c>
    </row>
    <row r="1571" spans="1:12" x14ac:dyDescent="0.25">
      <c r="A1571" s="17">
        <f t="shared" si="49"/>
        <v>1566</v>
      </c>
      <c r="B1571" s="17">
        <v>154678</v>
      </c>
      <c r="C1571" s="18" t="s">
        <v>1696</v>
      </c>
      <c r="D1571" s="19">
        <v>5.8880195999999998</v>
      </c>
      <c r="E1571" s="19">
        <v>0</v>
      </c>
      <c r="F1571" s="19">
        <f t="shared" si="48"/>
        <v>5.8880195999999998</v>
      </c>
      <c r="G1571" s="19">
        <v>411.17066640000002</v>
      </c>
      <c r="H1571" s="19">
        <v>269.28349580000003</v>
      </c>
      <c r="I1571" s="19" t="s">
        <v>1797</v>
      </c>
      <c r="J1571" s="19">
        <v>676.51527008333335</v>
      </c>
      <c r="K1571" s="19">
        <v>819.34604137385202</v>
      </c>
      <c r="L1571" s="22">
        <v>1.9927152112956568</v>
      </c>
    </row>
    <row r="1572" spans="1:12" x14ac:dyDescent="0.25">
      <c r="A1572" s="17">
        <f t="shared" si="49"/>
        <v>1567</v>
      </c>
      <c r="B1572" s="17">
        <v>155237</v>
      </c>
      <c r="C1572" s="18" t="s">
        <v>900</v>
      </c>
      <c r="D1572" s="19">
        <v>8.9945246999999995</v>
      </c>
      <c r="E1572" s="19">
        <v>0</v>
      </c>
      <c r="F1572" s="19">
        <f t="shared" si="48"/>
        <v>8.9945246999999995</v>
      </c>
      <c r="G1572" s="19">
        <v>450.16025719999999</v>
      </c>
      <c r="H1572" s="19">
        <v>268.61633060000003</v>
      </c>
      <c r="I1572" s="19" t="s">
        <v>1797</v>
      </c>
      <c r="J1572" s="19">
        <v>1002.5027118416667</v>
      </c>
      <c r="K1572" s="19">
        <v>1134.1604469088491</v>
      </c>
      <c r="L1572" s="22">
        <v>2.5194593009239314</v>
      </c>
    </row>
    <row r="1573" spans="1:12" x14ac:dyDescent="0.25">
      <c r="A1573" s="17">
        <f t="shared" si="49"/>
        <v>1568</v>
      </c>
      <c r="B1573" s="17">
        <v>155319</v>
      </c>
      <c r="C1573" s="18" t="s">
        <v>473</v>
      </c>
      <c r="D1573" s="19">
        <v>0</v>
      </c>
      <c r="E1573" s="19">
        <v>0</v>
      </c>
      <c r="F1573" s="19">
        <f t="shared" si="48"/>
        <v>0</v>
      </c>
      <c r="G1573" s="19">
        <v>0</v>
      </c>
      <c r="H1573" s="19">
        <v>0</v>
      </c>
      <c r="I1573" s="19" t="s">
        <v>1797</v>
      </c>
      <c r="J1573" s="19">
        <v>0</v>
      </c>
      <c r="K1573" s="19">
        <v>0</v>
      </c>
      <c r="L1573" s="19">
        <v>0</v>
      </c>
    </row>
    <row r="1574" spans="1:12" x14ac:dyDescent="0.25">
      <c r="A1574" s="17">
        <f t="shared" si="49"/>
        <v>1569</v>
      </c>
      <c r="B1574" s="17">
        <v>155383</v>
      </c>
      <c r="C1574" s="18" t="s">
        <v>1390</v>
      </c>
      <c r="D1574" s="19">
        <v>0</v>
      </c>
      <c r="E1574" s="19">
        <v>0</v>
      </c>
      <c r="F1574" s="19">
        <f t="shared" si="48"/>
        <v>0</v>
      </c>
      <c r="G1574" s="19">
        <v>0</v>
      </c>
      <c r="H1574" s="19">
        <v>0</v>
      </c>
      <c r="I1574" s="19" t="s">
        <v>1797</v>
      </c>
      <c r="J1574" s="19">
        <v>0</v>
      </c>
      <c r="K1574" s="19">
        <v>0</v>
      </c>
      <c r="L1574" s="19">
        <v>0</v>
      </c>
    </row>
    <row r="1575" spans="1:12" x14ac:dyDescent="0.25">
      <c r="A1575" s="17">
        <f t="shared" si="49"/>
        <v>1570</v>
      </c>
      <c r="B1575" s="17">
        <v>155415</v>
      </c>
      <c r="C1575" s="18" t="s">
        <v>474</v>
      </c>
      <c r="D1575" s="19">
        <v>68.478875299999999</v>
      </c>
      <c r="E1575" s="19">
        <v>0</v>
      </c>
      <c r="F1575" s="19">
        <f t="shared" si="48"/>
        <v>68.478875299999999</v>
      </c>
      <c r="G1575" s="19">
        <v>2987.4232855</v>
      </c>
      <c r="H1575" s="19">
        <v>2080.9876954000001</v>
      </c>
      <c r="I1575" s="19" t="s">
        <v>1797</v>
      </c>
      <c r="J1575" s="19">
        <v>7596.5417384083339</v>
      </c>
      <c r="K1575" s="19">
        <v>8877.1912683853898</v>
      </c>
      <c r="L1575" s="22">
        <v>2.9715210802139911</v>
      </c>
    </row>
    <row r="1576" spans="1:12" x14ac:dyDescent="0.25">
      <c r="A1576" s="17">
        <f t="shared" si="49"/>
        <v>1571</v>
      </c>
      <c r="B1576" s="17">
        <v>155467</v>
      </c>
      <c r="C1576" s="18" t="s">
        <v>1697</v>
      </c>
      <c r="D1576" s="19">
        <v>0.12233339999999999</v>
      </c>
      <c r="E1576" s="19">
        <v>0</v>
      </c>
      <c r="F1576" s="19">
        <f t="shared" si="48"/>
        <v>0.12233339999999999</v>
      </c>
      <c r="G1576" s="19">
        <v>50.308864900000003</v>
      </c>
      <c r="H1576" s="19">
        <v>38.8727558</v>
      </c>
      <c r="I1576" s="19" t="s">
        <v>1797</v>
      </c>
      <c r="J1576" s="19">
        <v>95.052938816666654</v>
      </c>
      <c r="K1576" s="19">
        <v>114.227016902692</v>
      </c>
      <c r="L1576" s="22">
        <v>2.2705146921868238</v>
      </c>
    </row>
    <row r="1577" spans="1:12" x14ac:dyDescent="0.25">
      <c r="A1577" s="17">
        <f t="shared" si="49"/>
        <v>1572</v>
      </c>
      <c r="B1577" s="17">
        <v>155944</v>
      </c>
      <c r="C1577" s="18" t="s">
        <v>1391</v>
      </c>
      <c r="D1577" s="19">
        <v>3.9556599999999997E-2</v>
      </c>
      <c r="E1577" s="19">
        <v>0</v>
      </c>
      <c r="F1577" s="19">
        <f t="shared" si="48"/>
        <v>3.9556599999999997E-2</v>
      </c>
      <c r="G1577" s="19">
        <v>0.37498160000000003</v>
      </c>
      <c r="H1577" s="19">
        <v>0.37498160000000003</v>
      </c>
      <c r="I1577" s="19" t="s">
        <v>1797</v>
      </c>
      <c r="J1577" s="19">
        <v>2.0566062999999999</v>
      </c>
      <c r="K1577" s="19">
        <v>2.3783231485830001</v>
      </c>
      <c r="L1577" s="22">
        <v>6.3425062685289086</v>
      </c>
    </row>
    <row r="1578" spans="1:12" x14ac:dyDescent="0.25">
      <c r="A1578" s="17">
        <f t="shared" si="49"/>
        <v>1573</v>
      </c>
      <c r="B1578" s="17">
        <v>156109</v>
      </c>
      <c r="C1578" s="18" t="s">
        <v>1392</v>
      </c>
      <c r="D1578" s="19">
        <v>0</v>
      </c>
      <c r="E1578" s="19">
        <v>0</v>
      </c>
      <c r="F1578" s="19">
        <f t="shared" si="48"/>
        <v>0</v>
      </c>
      <c r="G1578" s="19">
        <v>0</v>
      </c>
      <c r="H1578" s="19">
        <v>0</v>
      </c>
      <c r="I1578" s="19" t="s">
        <v>1797</v>
      </c>
      <c r="J1578" s="19">
        <v>0</v>
      </c>
      <c r="K1578" s="19">
        <v>0</v>
      </c>
      <c r="L1578" s="19">
        <v>0</v>
      </c>
    </row>
    <row r="1579" spans="1:12" x14ac:dyDescent="0.25">
      <c r="A1579" s="17">
        <f t="shared" si="49"/>
        <v>1574</v>
      </c>
      <c r="B1579" s="17">
        <v>156288</v>
      </c>
      <c r="C1579" s="18" t="s">
        <v>1698</v>
      </c>
      <c r="D1579" s="19">
        <v>10.0475899</v>
      </c>
      <c r="E1579" s="19">
        <v>0</v>
      </c>
      <c r="F1579" s="19">
        <f t="shared" si="48"/>
        <v>10.0475899</v>
      </c>
      <c r="G1579" s="19">
        <v>743.67289149999999</v>
      </c>
      <c r="H1579" s="19">
        <v>435.17874060000003</v>
      </c>
      <c r="I1579" s="19" t="s">
        <v>1797</v>
      </c>
      <c r="J1579" s="19">
        <v>1365.3453936000001</v>
      </c>
      <c r="K1579" s="19">
        <v>1594.4318772383419</v>
      </c>
      <c r="L1579" s="22">
        <v>2.14399623202931</v>
      </c>
    </row>
    <row r="1580" spans="1:12" x14ac:dyDescent="0.25">
      <c r="A1580" s="17">
        <f t="shared" si="49"/>
        <v>1575</v>
      </c>
      <c r="B1580" s="17">
        <v>156289</v>
      </c>
      <c r="C1580" s="18" t="s">
        <v>475</v>
      </c>
      <c r="D1580" s="19">
        <v>9.1394299999999998E-2</v>
      </c>
      <c r="E1580" s="19">
        <v>0</v>
      </c>
      <c r="F1580" s="19">
        <f t="shared" si="48"/>
        <v>9.1394299999999998E-2</v>
      </c>
      <c r="G1580" s="19">
        <v>6.619669</v>
      </c>
      <c r="H1580" s="19">
        <v>6.619669</v>
      </c>
      <c r="I1580" s="19" t="s">
        <v>1797</v>
      </c>
      <c r="J1580" s="19">
        <v>12.383336741666666</v>
      </c>
      <c r="K1580" s="19">
        <v>16.241660334900999</v>
      </c>
      <c r="L1580" s="22">
        <v>2.4535456885987803</v>
      </c>
    </row>
    <row r="1581" spans="1:12" x14ac:dyDescent="0.25">
      <c r="A1581" s="17">
        <f t="shared" si="49"/>
        <v>1576</v>
      </c>
      <c r="B1581" s="17">
        <v>156386</v>
      </c>
      <c r="C1581" s="18" t="s">
        <v>901</v>
      </c>
      <c r="D1581" s="19">
        <v>3.4777100000000001</v>
      </c>
      <c r="E1581" s="19">
        <v>0</v>
      </c>
      <c r="F1581" s="19">
        <f t="shared" si="48"/>
        <v>3.4777100000000001</v>
      </c>
      <c r="G1581" s="19">
        <v>721.72764370000004</v>
      </c>
      <c r="H1581" s="19">
        <v>341.56575309999999</v>
      </c>
      <c r="I1581" s="19" t="s">
        <v>1797</v>
      </c>
      <c r="J1581" s="19">
        <v>489.33052700000002</v>
      </c>
      <c r="K1581" s="19">
        <v>615.08479344263503</v>
      </c>
      <c r="L1581" s="22">
        <v>0.85223948231960311</v>
      </c>
    </row>
    <row r="1582" spans="1:12" x14ac:dyDescent="0.25">
      <c r="A1582" s="17">
        <f t="shared" si="49"/>
        <v>1577</v>
      </c>
      <c r="B1582" s="17">
        <v>156449</v>
      </c>
      <c r="C1582" s="18" t="s">
        <v>503</v>
      </c>
      <c r="D1582" s="19">
        <v>9.3612792999999996</v>
      </c>
      <c r="E1582" s="19">
        <v>0</v>
      </c>
      <c r="F1582" s="19">
        <f t="shared" si="48"/>
        <v>9.3612792999999996</v>
      </c>
      <c r="G1582" s="19">
        <v>435.52364219999998</v>
      </c>
      <c r="H1582" s="19">
        <v>316.6840133</v>
      </c>
      <c r="I1582" s="19" t="s">
        <v>1797</v>
      </c>
      <c r="J1582" s="19">
        <v>1111.8305805666666</v>
      </c>
      <c r="K1582" s="19">
        <v>1297.874265257954</v>
      </c>
      <c r="L1582" s="22">
        <v>2.9800317124045992</v>
      </c>
    </row>
    <row r="1583" spans="1:12" x14ac:dyDescent="0.25">
      <c r="A1583" s="17">
        <f t="shared" si="49"/>
        <v>1578</v>
      </c>
      <c r="B1583" s="17">
        <v>156540</v>
      </c>
      <c r="C1583" s="18" t="s">
        <v>476</v>
      </c>
      <c r="D1583" s="19">
        <v>0.15219170000000001</v>
      </c>
      <c r="E1583" s="19">
        <v>0</v>
      </c>
      <c r="F1583" s="19">
        <f t="shared" si="48"/>
        <v>0.15219170000000001</v>
      </c>
      <c r="G1583" s="19">
        <v>11.059687200000001</v>
      </c>
      <c r="H1583" s="19">
        <v>9.3685577999999996</v>
      </c>
      <c r="I1583" s="19" t="s">
        <v>1797</v>
      </c>
      <c r="J1583" s="19">
        <v>20.133834074999999</v>
      </c>
      <c r="K1583" s="19">
        <v>22.038850492049001</v>
      </c>
      <c r="L1583" s="22">
        <v>1.9927191514104485</v>
      </c>
    </row>
    <row r="1584" spans="1:12" x14ac:dyDescent="0.25">
      <c r="A1584" s="17">
        <f t="shared" si="49"/>
        <v>1579</v>
      </c>
      <c r="B1584" s="17">
        <v>156723</v>
      </c>
      <c r="C1584" s="18" t="s">
        <v>1699</v>
      </c>
      <c r="D1584" s="19">
        <v>0.35365620000000003</v>
      </c>
      <c r="E1584" s="19">
        <v>0</v>
      </c>
      <c r="F1584" s="19">
        <f t="shared" si="48"/>
        <v>0.35365620000000003</v>
      </c>
      <c r="G1584" s="19">
        <v>8.7895611000000002</v>
      </c>
      <c r="H1584" s="19">
        <v>7.4068906999999999</v>
      </c>
      <c r="I1584" s="19" t="s">
        <v>1797</v>
      </c>
      <c r="J1584" s="19">
        <v>52.373702008333332</v>
      </c>
      <c r="K1584" s="19">
        <v>57.925597932549998</v>
      </c>
      <c r="L1584" s="22">
        <v>6.5902719457232051</v>
      </c>
    </row>
    <row r="1585" spans="1:12" x14ac:dyDescent="0.25">
      <c r="A1585" s="17">
        <f t="shared" si="49"/>
        <v>1580</v>
      </c>
      <c r="B1585" s="17">
        <v>156939</v>
      </c>
      <c r="C1585" s="18" t="s">
        <v>1393</v>
      </c>
      <c r="D1585" s="19">
        <v>1.2367655</v>
      </c>
      <c r="E1585" s="19">
        <v>0</v>
      </c>
      <c r="F1585" s="19">
        <f t="shared" si="48"/>
        <v>1.2367655</v>
      </c>
      <c r="G1585" s="19">
        <v>33.968301500000003</v>
      </c>
      <c r="H1585" s="19">
        <v>27.016592200000002</v>
      </c>
      <c r="I1585" s="19" t="s">
        <v>1797</v>
      </c>
      <c r="J1585" s="19">
        <v>144.05789395833335</v>
      </c>
      <c r="K1585" s="19">
        <v>157.736841625659</v>
      </c>
      <c r="L1585" s="22">
        <v>4.6436481855196377</v>
      </c>
    </row>
    <row r="1586" spans="1:12" x14ac:dyDescent="0.25">
      <c r="A1586" s="17">
        <f t="shared" si="49"/>
        <v>1581</v>
      </c>
      <c r="B1586" s="17">
        <v>157200</v>
      </c>
      <c r="C1586" s="18" t="s">
        <v>902</v>
      </c>
      <c r="D1586" s="19">
        <v>0.13597000000000001</v>
      </c>
      <c r="E1586" s="19">
        <v>0</v>
      </c>
      <c r="F1586" s="19">
        <f t="shared" si="48"/>
        <v>0.13597000000000001</v>
      </c>
      <c r="G1586" s="19">
        <v>42.697865100000001</v>
      </c>
      <c r="H1586" s="19">
        <v>29.697865100000001</v>
      </c>
      <c r="I1586" s="19" t="s">
        <v>1797</v>
      </c>
      <c r="J1586" s="19">
        <v>29.357665216666668</v>
      </c>
      <c r="K1586" s="19">
        <v>37.108114419624002</v>
      </c>
      <c r="L1586" s="22">
        <v>0.8690859445247533</v>
      </c>
    </row>
    <row r="1587" spans="1:12" x14ac:dyDescent="0.25">
      <c r="A1587" s="17">
        <f t="shared" si="49"/>
        <v>1582</v>
      </c>
      <c r="B1587" s="17">
        <v>157215</v>
      </c>
      <c r="C1587" s="18" t="s">
        <v>1394</v>
      </c>
      <c r="D1587" s="19">
        <v>0</v>
      </c>
      <c r="E1587" s="19">
        <v>0</v>
      </c>
      <c r="F1587" s="19">
        <f t="shared" si="48"/>
        <v>0</v>
      </c>
      <c r="G1587" s="19">
        <v>0</v>
      </c>
      <c r="H1587" s="19">
        <v>0</v>
      </c>
      <c r="I1587" s="19" t="s">
        <v>1797</v>
      </c>
      <c r="J1587" s="19">
        <v>0</v>
      </c>
      <c r="K1587" s="19">
        <v>0</v>
      </c>
      <c r="L1587" s="19">
        <v>0</v>
      </c>
    </row>
    <row r="1588" spans="1:12" x14ac:dyDescent="0.25">
      <c r="A1588" s="17">
        <f t="shared" si="49"/>
        <v>1583</v>
      </c>
      <c r="B1588" s="17">
        <v>157305</v>
      </c>
      <c r="C1588" s="18" t="s">
        <v>504</v>
      </c>
      <c r="D1588" s="19">
        <v>2.1483487999999999</v>
      </c>
      <c r="E1588" s="19">
        <v>0</v>
      </c>
      <c r="F1588" s="19">
        <f t="shared" si="48"/>
        <v>2.1483487999999999</v>
      </c>
      <c r="G1588" s="19">
        <v>155.91476470000001</v>
      </c>
      <c r="H1588" s="19">
        <v>96.910585699999999</v>
      </c>
      <c r="I1588" s="19" t="s">
        <v>1797</v>
      </c>
      <c r="J1588" s="19">
        <v>253.6739417</v>
      </c>
      <c r="K1588" s="19">
        <v>327.46658953875499</v>
      </c>
      <c r="L1588" s="22">
        <v>2.1002923627460341</v>
      </c>
    </row>
    <row r="1589" spans="1:12" x14ac:dyDescent="0.25">
      <c r="A1589" s="17">
        <f t="shared" si="49"/>
        <v>1584</v>
      </c>
      <c r="B1589" s="17">
        <v>157375</v>
      </c>
      <c r="C1589" s="18" t="s">
        <v>1395</v>
      </c>
      <c r="D1589" s="19">
        <v>1.5798989999999999</v>
      </c>
      <c r="E1589" s="19">
        <v>0</v>
      </c>
      <c r="F1589" s="19">
        <f t="shared" si="48"/>
        <v>1.5798989999999999</v>
      </c>
      <c r="G1589" s="19">
        <v>51.847732499999999</v>
      </c>
      <c r="H1589" s="19">
        <v>21.000217599999999</v>
      </c>
      <c r="I1589" s="19" t="s">
        <v>1797</v>
      </c>
      <c r="J1589" s="19">
        <v>163.69709624999999</v>
      </c>
      <c r="K1589" s="19">
        <v>176.80147255017599</v>
      </c>
      <c r="L1589" s="22">
        <v>3.4100135922082222</v>
      </c>
    </row>
    <row r="1590" spans="1:12" x14ac:dyDescent="0.25">
      <c r="A1590" s="17">
        <f t="shared" si="49"/>
        <v>1585</v>
      </c>
      <c r="B1590" s="17">
        <v>157801</v>
      </c>
      <c r="C1590" s="18" t="s">
        <v>1396</v>
      </c>
      <c r="D1590" s="19">
        <v>0</v>
      </c>
      <c r="E1590" s="19">
        <v>0</v>
      </c>
      <c r="F1590" s="19">
        <f t="shared" si="48"/>
        <v>0</v>
      </c>
      <c r="G1590" s="19">
        <v>0</v>
      </c>
      <c r="H1590" s="19">
        <v>0</v>
      </c>
      <c r="I1590" s="19" t="s">
        <v>1797</v>
      </c>
      <c r="J1590" s="19">
        <v>0</v>
      </c>
      <c r="K1590" s="19">
        <v>0</v>
      </c>
      <c r="L1590" s="19">
        <v>0</v>
      </c>
    </row>
    <row r="1591" spans="1:12" x14ac:dyDescent="0.25">
      <c r="A1591" s="17">
        <f t="shared" si="49"/>
        <v>1586</v>
      </c>
      <c r="B1591" s="17">
        <v>157924</v>
      </c>
      <c r="C1591" s="18" t="s">
        <v>1397</v>
      </c>
      <c r="D1591" s="19">
        <v>1.1419226</v>
      </c>
      <c r="E1591" s="19">
        <v>0</v>
      </c>
      <c r="F1591" s="19">
        <f t="shared" si="48"/>
        <v>1.1419226</v>
      </c>
      <c r="G1591" s="19">
        <v>33.555080799999999</v>
      </c>
      <c r="H1591" s="19">
        <v>19.5925826</v>
      </c>
      <c r="I1591" s="19" t="s">
        <v>1797</v>
      </c>
      <c r="J1591" s="19">
        <v>126.94028465</v>
      </c>
      <c r="K1591" s="19">
        <v>139.57835495298599</v>
      </c>
      <c r="L1591" s="22">
        <v>4.1596787021590478</v>
      </c>
    </row>
    <row r="1592" spans="1:12" x14ac:dyDescent="0.25">
      <c r="A1592" s="17">
        <f t="shared" si="49"/>
        <v>1587</v>
      </c>
      <c r="B1592" s="17">
        <v>158138</v>
      </c>
      <c r="C1592" s="18" t="s">
        <v>903</v>
      </c>
      <c r="D1592" s="19">
        <v>1.5715097</v>
      </c>
      <c r="E1592" s="19">
        <v>0</v>
      </c>
      <c r="F1592" s="19">
        <f t="shared" si="48"/>
        <v>1.5715097</v>
      </c>
      <c r="G1592" s="19">
        <v>263.00396050000001</v>
      </c>
      <c r="H1592" s="19">
        <v>230.1855918</v>
      </c>
      <c r="I1592" s="19" t="s">
        <v>1797</v>
      </c>
      <c r="J1592" s="19">
        <v>218.536364475</v>
      </c>
      <c r="K1592" s="19">
        <v>304.09285105250598</v>
      </c>
      <c r="L1592" s="22">
        <v>1.1562291703683525</v>
      </c>
    </row>
    <row r="1593" spans="1:12" x14ac:dyDescent="0.25">
      <c r="A1593" s="17">
        <f t="shared" si="49"/>
        <v>1588</v>
      </c>
      <c r="B1593" s="17">
        <v>158164</v>
      </c>
      <c r="C1593" s="18" t="s">
        <v>1398</v>
      </c>
      <c r="D1593" s="19">
        <v>0</v>
      </c>
      <c r="E1593" s="19">
        <v>0</v>
      </c>
      <c r="F1593" s="19">
        <f t="shared" si="48"/>
        <v>0</v>
      </c>
      <c r="G1593" s="19">
        <v>0</v>
      </c>
      <c r="H1593" s="19">
        <v>0</v>
      </c>
      <c r="I1593" s="19" t="s">
        <v>1797</v>
      </c>
      <c r="J1593" s="19">
        <v>0</v>
      </c>
      <c r="K1593" s="19">
        <v>0</v>
      </c>
      <c r="L1593" s="19">
        <v>0</v>
      </c>
    </row>
    <row r="1594" spans="1:12" x14ac:dyDescent="0.25">
      <c r="A1594" s="17">
        <f t="shared" si="49"/>
        <v>1589</v>
      </c>
      <c r="B1594" s="17">
        <v>158340</v>
      </c>
      <c r="C1594" s="18" t="s">
        <v>904</v>
      </c>
      <c r="D1594" s="19">
        <v>3.3156561999999998</v>
      </c>
      <c r="E1594" s="19">
        <v>0</v>
      </c>
      <c r="F1594" s="19">
        <f t="shared" si="48"/>
        <v>3.3156561999999998</v>
      </c>
      <c r="G1594" s="19">
        <v>380.10145990000001</v>
      </c>
      <c r="H1594" s="19">
        <v>191.34213589999999</v>
      </c>
      <c r="I1594" s="19" t="s">
        <v>1797</v>
      </c>
      <c r="J1594" s="19">
        <v>468.84268919166669</v>
      </c>
      <c r="K1594" s="19">
        <v>574.383651847637</v>
      </c>
      <c r="L1594" s="22">
        <v>1.5111324539472968</v>
      </c>
    </row>
    <row r="1595" spans="1:12" x14ac:dyDescent="0.25">
      <c r="A1595" s="17">
        <f t="shared" si="49"/>
        <v>1590</v>
      </c>
      <c r="B1595" s="17">
        <v>158820</v>
      </c>
      <c r="C1595" s="18" t="s">
        <v>905</v>
      </c>
      <c r="D1595" s="19">
        <v>11.768650600000001</v>
      </c>
      <c r="E1595" s="19">
        <v>0</v>
      </c>
      <c r="F1595" s="19">
        <f t="shared" si="48"/>
        <v>11.768650600000001</v>
      </c>
      <c r="G1595" s="19">
        <v>747.93948999999998</v>
      </c>
      <c r="H1595" s="19">
        <v>371.29418768784001</v>
      </c>
      <c r="I1595" s="19" t="s">
        <v>1797</v>
      </c>
      <c r="J1595" s="19">
        <v>1421.9706432833334</v>
      </c>
      <c r="K1595" s="19">
        <v>1611.7759027167399</v>
      </c>
      <c r="L1595" s="22">
        <v>2.1549549452412786</v>
      </c>
    </row>
    <row r="1596" spans="1:12" x14ac:dyDescent="0.25">
      <c r="A1596" s="17">
        <f t="shared" si="49"/>
        <v>1591</v>
      </c>
      <c r="B1596" s="17">
        <v>159576</v>
      </c>
      <c r="C1596" s="18" t="s">
        <v>505</v>
      </c>
      <c r="D1596" s="19">
        <v>21.8087123</v>
      </c>
      <c r="E1596" s="19">
        <v>0</v>
      </c>
      <c r="F1596" s="19">
        <f t="shared" si="48"/>
        <v>21.8087123</v>
      </c>
      <c r="G1596" s="19">
        <v>895.1315085</v>
      </c>
      <c r="H1596" s="19">
        <v>688.89237259836102</v>
      </c>
      <c r="I1596" s="19" t="s">
        <v>1797</v>
      </c>
      <c r="J1596" s="19">
        <v>2533.3758266666669</v>
      </c>
      <c r="K1596" s="19">
        <v>2878.2258943957941</v>
      </c>
      <c r="L1596" s="22">
        <v>3.2154223899669532</v>
      </c>
    </row>
    <row r="1597" spans="1:12" x14ac:dyDescent="0.25">
      <c r="A1597" s="17">
        <f t="shared" si="49"/>
        <v>1592</v>
      </c>
      <c r="B1597" s="17">
        <v>159579</v>
      </c>
      <c r="C1597" s="18" t="s">
        <v>906</v>
      </c>
      <c r="D1597" s="19">
        <v>0</v>
      </c>
      <c r="E1597" s="19">
        <v>0</v>
      </c>
      <c r="F1597" s="19">
        <f t="shared" si="48"/>
        <v>0</v>
      </c>
      <c r="G1597" s="19">
        <v>0</v>
      </c>
      <c r="H1597" s="19">
        <v>0</v>
      </c>
      <c r="I1597" s="19" t="s">
        <v>1797</v>
      </c>
      <c r="J1597" s="19">
        <v>0</v>
      </c>
      <c r="K1597" s="19">
        <v>0</v>
      </c>
      <c r="L1597" s="19">
        <v>0</v>
      </c>
    </row>
    <row r="1598" spans="1:12" x14ac:dyDescent="0.25">
      <c r="A1598" s="17">
        <f t="shared" si="49"/>
        <v>1593</v>
      </c>
      <c r="B1598" s="17">
        <v>159693</v>
      </c>
      <c r="C1598" s="18" t="s">
        <v>1399</v>
      </c>
      <c r="D1598" s="19">
        <v>1.0066086000000001</v>
      </c>
      <c r="E1598" s="19">
        <v>0</v>
      </c>
      <c r="F1598" s="19">
        <f t="shared" si="48"/>
        <v>1.0066086000000001</v>
      </c>
      <c r="G1598" s="19">
        <v>77.223643899999999</v>
      </c>
      <c r="H1598" s="19">
        <v>65.762340499999993</v>
      </c>
      <c r="I1598" s="19" t="s">
        <v>1797</v>
      </c>
      <c r="J1598" s="19">
        <v>109.989893275</v>
      </c>
      <c r="K1598" s="19">
        <v>142.433539589726</v>
      </c>
      <c r="L1598" s="22">
        <v>1.8444291462621074</v>
      </c>
    </row>
    <row r="1599" spans="1:12" x14ac:dyDescent="0.25">
      <c r="A1599" s="17">
        <f t="shared" si="49"/>
        <v>1594</v>
      </c>
      <c r="B1599" s="17">
        <v>159794</v>
      </c>
      <c r="C1599" s="18" t="s">
        <v>1400</v>
      </c>
      <c r="D1599" s="19">
        <v>2.6864826000000002</v>
      </c>
      <c r="E1599" s="19">
        <v>0</v>
      </c>
      <c r="F1599" s="19">
        <f t="shared" si="48"/>
        <v>2.6864826000000002</v>
      </c>
      <c r="G1599" s="19">
        <v>209.91865720000001</v>
      </c>
      <c r="H1599" s="19">
        <v>139.91415839999999</v>
      </c>
      <c r="I1599" s="19" t="s">
        <v>1797</v>
      </c>
      <c r="J1599" s="19">
        <v>315.45803325000003</v>
      </c>
      <c r="K1599" s="19">
        <v>390.248599657488</v>
      </c>
      <c r="L1599" s="22">
        <v>1.8590467606015535</v>
      </c>
    </row>
    <row r="1600" spans="1:12" x14ac:dyDescent="0.25">
      <c r="A1600" s="17">
        <f t="shared" si="49"/>
        <v>1595</v>
      </c>
      <c r="B1600" s="17">
        <v>159953</v>
      </c>
      <c r="C1600" s="18" t="s">
        <v>1401</v>
      </c>
      <c r="D1600" s="19">
        <v>4.5222778000000003</v>
      </c>
      <c r="E1600" s="19">
        <v>0</v>
      </c>
      <c r="F1600" s="19">
        <f t="shared" si="48"/>
        <v>4.5222778000000003</v>
      </c>
      <c r="G1600" s="19">
        <v>432.03228139999999</v>
      </c>
      <c r="H1600" s="19">
        <v>334.64142415911198</v>
      </c>
      <c r="I1600" s="19" t="s">
        <v>1797</v>
      </c>
      <c r="J1600" s="19">
        <v>383.74922073333335</v>
      </c>
      <c r="K1600" s="19">
        <v>583.21288608334999</v>
      </c>
      <c r="L1600" s="22">
        <v>1.3499289548305267</v>
      </c>
    </row>
    <row r="1601" spans="1:12" x14ac:dyDescent="0.25">
      <c r="A1601" s="17">
        <f t="shared" si="49"/>
        <v>1596</v>
      </c>
      <c r="B1601" s="17">
        <v>159957</v>
      </c>
      <c r="C1601" s="18" t="s">
        <v>1402</v>
      </c>
      <c r="D1601" s="19">
        <v>21.910997799999997</v>
      </c>
      <c r="E1601" s="19">
        <v>0</v>
      </c>
      <c r="F1601" s="19">
        <f t="shared" si="48"/>
        <v>21.910997799999997</v>
      </c>
      <c r="G1601" s="19">
        <v>729.91015379999999</v>
      </c>
      <c r="H1601" s="19">
        <v>538.75200170000005</v>
      </c>
      <c r="I1601" s="19" t="s">
        <v>1797</v>
      </c>
      <c r="J1601" s="19">
        <v>2521.3912936166666</v>
      </c>
      <c r="K1601" s="19">
        <v>2765.8421561485352</v>
      </c>
      <c r="L1601" s="22">
        <v>3.7892912459831236</v>
      </c>
    </row>
    <row r="1602" spans="1:12" x14ac:dyDescent="0.25">
      <c r="A1602" s="17">
        <f t="shared" si="49"/>
        <v>1597</v>
      </c>
      <c r="B1602" s="17">
        <v>160239</v>
      </c>
      <c r="C1602" s="18" t="s">
        <v>1403</v>
      </c>
      <c r="D1602" s="19">
        <v>0.95054039999999995</v>
      </c>
      <c r="E1602" s="19">
        <v>0</v>
      </c>
      <c r="F1602" s="19">
        <f t="shared" si="48"/>
        <v>0.95054039999999995</v>
      </c>
      <c r="G1602" s="19">
        <v>0.60996950000000005</v>
      </c>
      <c r="H1602" s="19">
        <v>0.60996950000000005</v>
      </c>
      <c r="I1602" s="19" t="s">
        <v>1797</v>
      </c>
      <c r="J1602" s="19">
        <v>112.14232104166666</v>
      </c>
      <c r="K1602" s="19">
        <v>116.66815220980099</v>
      </c>
      <c r="L1602" s="22">
        <v>191.26882935917448</v>
      </c>
    </row>
    <row r="1603" spans="1:12" x14ac:dyDescent="0.25">
      <c r="A1603" s="17">
        <f t="shared" si="49"/>
        <v>1598</v>
      </c>
      <c r="B1603" s="17">
        <v>160596</v>
      </c>
      <c r="C1603" s="18" t="s">
        <v>1404</v>
      </c>
      <c r="D1603" s="19">
        <v>1.1303000000000001E-3</v>
      </c>
      <c r="E1603" s="19">
        <v>0</v>
      </c>
      <c r="F1603" s="19">
        <f t="shared" si="48"/>
        <v>1.1303000000000001E-3</v>
      </c>
      <c r="G1603" s="19">
        <v>0.69996499999999995</v>
      </c>
      <c r="H1603" s="19">
        <v>0.69996499999999995</v>
      </c>
      <c r="I1603" s="19" t="s">
        <v>1797</v>
      </c>
      <c r="J1603" s="19">
        <v>0.18691940000000001</v>
      </c>
      <c r="K1603" s="19">
        <v>0.71630030293799996</v>
      </c>
      <c r="L1603" s="22">
        <v>1.0233373139199817</v>
      </c>
    </row>
    <row r="1604" spans="1:12" x14ac:dyDescent="0.25">
      <c r="A1604" s="17">
        <f t="shared" si="49"/>
        <v>1599</v>
      </c>
      <c r="B1604" s="17">
        <v>160597</v>
      </c>
      <c r="C1604" s="18" t="s">
        <v>1700</v>
      </c>
      <c r="D1604" s="19">
        <v>0.1085411</v>
      </c>
      <c r="E1604" s="19">
        <v>0</v>
      </c>
      <c r="F1604" s="19">
        <f t="shared" si="48"/>
        <v>0.1085411</v>
      </c>
      <c r="G1604" s="19">
        <v>5.8420766999999998</v>
      </c>
      <c r="H1604" s="19">
        <v>4.4997104999999999</v>
      </c>
      <c r="I1604" s="19" t="s">
        <v>1797</v>
      </c>
      <c r="J1604" s="19">
        <v>13.719580258333334</v>
      </c>
      <c r="K1604" s="19">
        <v>16.710561202207</v>
      </c>
      <c r="L1604" s="22">
        <v>2.8603803168498283</v>
      </c>
    </row>
    <row r="1605" spans="1:12" x14ac:dyDescent="0.25">
      <c r="A1605" s="17">
        <f t="shared" si="49"/>
        <v>1600</v>
      </c>
      <c r="B1605" s="17">
        <v>160715</v>
      </c>
      <c r="C1605" s="18" t="s">
        <v>1701</v>
      </c>
      <c r="D1605" s="19">
        <v>4.5804089000000001</v>
      </c>
      <c r="E1605" s="19">
        <v>0</v>
      </c>
      <c r="F1605" s="19">
        <f t="shared" si="48"/>
        <v>4.5804089000000001</v>
      </c>
      <c r="G1605" s="19">
        <v>194.40638569999999</v>
      </c>
      <c r="H1605" s="19">
        <v>86.867643799999996</v>
      </c>
      <c r="I1605" s="19" t="s">
        <v>1797</v>
      </c>
      <c r="J1605" s="19">
        <v>584.38829796666664</v>
      </c>
      <c r="K1605" s="19">
        <v>668.54414333291595</v>
      </c>
      <c r="L1605" s="22">
        <v>3.4389001211338091</v>
      </c>
    </row>
    <row r="1606" spans="1:12" x14ac:dyDescent="0.25">
      <c r="A1606" s="17">
        <f t="shared" si="49"/>
        <v>1601</v>
      </c>
      <c r="B1606" s="17">
        <v>161121</v>
      </c>
      <c r="C1606" s="18" t="s">
        <v>1702</v>
      </c>
      <c r="D1606" s="19">
        <v>3.5247689000000002</v>
      </c>
      <c r="E1606" s="19">
        <v>0</v>
      </c>
      <c r="F1606" s="19">
        <f t="shared" si="48"/>
        <v>3.5247689000000002</v>
      </c>
      <c r="G1606" s="19">
        <v>105.6739706</v>
      </c>
      <c r="H1606" s="19">
        <v>-3.0572479630660001</v>
      </c>
      <c r="I1606" s="19" t="s">
        <v>1797</v>
      </c>
      <c r="J1606" s="19">
        <v>254.48397256666669</v>
      </c>
      <c r="K1606" s="19">
        <v>237.402795969506</v>
      </c>
      <c r="L1606" s="22">
        <v>2.2465588699049603</v>
      </c>
    </row>
    <row r="1607" spans="1:12" x14ac:dyDescent="0.25">
      <c r="A1607" s="17">
        <f t="shared" si="49"/>
        <v>1602</v>
      </c>
      <c r="B1607" s="17">
        <v>161147</v>
      </c>
      <c r="C1607" s="18" t="s">
        <v>506</v>
      </c>
      <c r="D1607" s="19">
        <v>1.8041446999999999</v>
      </c>
      <c r="E1607" s="19">
        <v>0</v>
      </c>
      <c r="F1607" s="19">
        <f t="shared" ref="F1607:F1670" si="50">D1607+E1607</f>
        <v>1.8041446999999999</v>
      </c>
      <c r="G1607" s="19">
        <v>65.761713299999997</v>
      </c>
      <c r="H1607" s="19">
        <v>13.76503273644</v>
      </c>
      <c r="I1607" s="19" t="s">
        <v>1797</v>
      </c>
      <c r="J1607" s="19">
        <v>221.14115686666668</v>
      </c>
      <c r="K1607" s="19">
        <v>235.60188903259399</v>
      </c>
      <c r="L1607" s="22">
        <v>3.5826604449582367</v>
      </c>
    </row>
    <row r="1608" spans="1:12" x14ac:dyDescent="0.25">
      <c r="A1608" s="17">
        <f t="shared" ref="A1608:A1671" si="51">A1607+1</f>
        <v>1603</v>
      </c>
      <c r="B1608" s="17">
        <v>161389</v>
      </c>
      <c r="C1608" s="18" t="s">
        <v>1703</v>
      </c>
      <c r="D1608" s="19">
        <v>0</v>
      </c>
      <c r="E1608" s="19">
        <v>0</v>
      </c>
      <c r="F1608" s="19">
        <f t="shared" si="50"/>
        <v>0</v>
      </c>
      <c r="G1608" s="19">
        <v>0</v>
      </c>
      <c r="H1608" s="19">
        <v>0</v>
      </c>
      <c r="I1608" s="19" t="s">
        <v>1797</v>
      </c>
      <c r="J1608" s="19">
        <v>0</v>
      </c>
      <c r="K1608" s="19">
        <v>0</v>
      </c>
      <c r="L1608" s="19">
        <v>0</v>
      </c>
    </row>
    <row r="1609" spans="1:12" x14ac:dyDescent="0.25">
      <c r="A1609" s="17">
        <f t="shared" si="51"/>
        <v>1604</v>
      </c>
      <c r="B1609" s="17">
        <v>161706</v>
      </c>
      <c r="C1609" s="18" t="s">
        <v>1405</v>
      </c>
      <c r="D1609" s="19">
        <v>5.1520489000000005</v>
      </c>
      <c r="E1609" s="19">
        <v>0</v>
      </c>
      <c r="F1609" s="19">
        <f t="shared" si="50"/>
        <v>5.1520489000000005</v>
      </c>
      <c r="G1609" s="19">
        <v>172.21977430000001</v>
      </c>
      <c r="H1609" s="19">
        <v>140.3637803</v>
      </c>
      <c r="I1609" s="19" t="s">
        <v>1797</v>
      </c>
      <c r="J1609" s="19">
        <v>636.880989</v>
      </c>
      <c r="K1609" s="19">
        <v>723.02377026563397</v>
      </c>
      <c r="L1609" s="22">
        <v>4.1982622100418929</v>
      </c>
    </row>
    <row r="1610" spans="1:12" x14ac:dyDescent="0.25">
      <c r="A1610" s="17">
        <f t="shared" si="51"/>
        <v>1605</v>
      </c>
      <c r="B1610" s="17">
        <v>161878</v>
      </c>
      <c r="C1610" s="18" t="s">
        <v>907</v>
      </c>
      <c r="D1610" s="19">
        <v>0</v>
      </c>
      <c r="E1610" s="19">
        <v>0</v>
      </c>
      <c r="F1610" s="19">
        <f t="shared" si="50"/>
        <v>0</v>
      </c>
      <c r="G1610" s="19">
        <v>0</v>
      </c>
      <c r="H1610" s="19">
        <v>0</v>
      </c>
      <c r="I1610" s="19" t="s">
        <v>1797</v>
      </c>
      <c r="J1610" s="19">
        <v>0</v>
      </c>
      <c r="K1610" s="19">
        <v>0</v>
      </c>
      <c r="L1610" s="19">
        <v>0</v>
      </c>
    </row>
    <row r="1611" spans="1:12" x14ac:dyDescent="0.25">
      <c r="A1611" s="17">
        <f t="shared" si="51"/>
        <v>1606</v>
      </c>
      <c r="B1611" s="17">
        <v>161995</v>
      </c>
      <c r="C1611" s="18" t="s">
        <v>1704</v>
      </c>
      <c r="D1611" s="19">
        <v>2.9809299999999997E-2</v>
      </c>
      <c r="E1611" s="19">
        <v>0</v>
      </c>
      <c r="F1611" s="19">
        <f t="shared" si="50"/>
        <v>2.9809299999999997E-2</v>
      </c>
      <c r="G1611" s="19">
        <v>2.404881</v>
      </c>
      <c r="H1611" s="19">
        <v>2.404881</v>
      </c>
      <c r="I1611" s="19" t="s">
        <v>1797</v>
      </c>
      <c r="J1611" s="19">
        <v>4.8227151083333331</v>
      </c>
      <c r="K1611" s="19">
        <v>6.0326942762410001</v>
      </c>
      <c r="L1611" s="22">
        <v>2.5085209106982842</v>
      </c>
    </row>
    <row r="1612" spans="1:12" x14ac:dyDescent="0.25">
      <c r="A1612" s="17">
        <f t="shared" si="51"/>
        <v>1607</v>
      </c>
      <c r="B1612" s="17">
        <v>162172</v>
      </c>
      <c r="C1612" s="18" t="s">
        <v>1406</v>
      </c>
      <c r="D1612" s="19">
        <v>0.12918080000000001</v>
      </c>
      <c r="E1612" s="19">
        <v>0</v>
      </c>
      <c r="F1612" s="19">
        <f t="shared" si="50"/>
        <v>0.12918080000000001</v>
      </c>
      <c r="G1612" s="19">
        <v>57.782867699999997</v>
      </c>
      <c r="H1612" s="19">
        <v>33.012111599999997</v>
      </c>
      <c r="I1612" s="19" t="s">
        <v>1797</v>
      </c>
      <c r="J1612" s="19">
        <v>25.360921025</v>
      </c>
      <c r="K1612" s="19">
        <v>38.420714907276</v>
      </c>
      <c r="L1612" s="22">
        <v>0.6649153362680198</v>
      </c>
    </row>
    <row r="1613" spans="1:12" x14ac:dyDescent="0.25">
      <c r="A1613" s="17">
        <f t="shared" si="51"/>
        <v>1608</v>
      </c>
      <c r="B1613" s="17">
        <v>162265</v>
      </c>
      <c r="C1613" s="18" t="s">
        <v>1705</v>
      </c>
      <c r="D1613" s="19">
        <v>4.9731899999999996E-2</v>
      </c>
      <c r="E1613" s="19">
        <v>0</v>
      </c>
      <c r="F1613" s="19">
        <f t="shared" si="50"/>
        <v>4.9731899999999996E-2</v>
      </c>
      <c r="G1613" s="19">
        <v>7.3996301000000004</v>
      </c>
      <c r="H1613" s="19">
        <v>6.6179446000000004</v>
      </c>
      <c r="I1613" s="19" t="s">
        <v>1797</v>
      </c>
      <c r="J1613" s="19">
        <v>2.5082022833333331</v>
      </c>
      <c r="K1613" s="19">
        <v>8.7193630751929998</v>
      </c>
      <c r="L1613" s="22">
        <v>1.1783512090953032</v>
      </c>
    </row>
    <row r="1614" spans="1:12" x14ac:dyDescent="0.25">
      <c r="A1614" s="17">
        <f t="shared" si="51"/>
        <v>1609</v>
      </c>
      <c r="B1614" s="17">
        <v>162514</v>
      </c>
      <c r="C1614" s="18" t="s">
        <v>908</v>
      </c>
      <c r="D1614" s="19">
        <v>0.1682544</v>
      </c>
      <c r="E1614" s="19">
        <v>0</v>
      </c>
      <c r="F1614" s="19">
        <f t="shared" si="50"/>
        <v>0.1682544</v>
      </c>
      <c r="G1614" s="19">
        <v>11.1674427</v>
      </c>
      <c r="H1614" s="19">
        <v>-6.3559692329409998</v>
      </c>
      <c r="I1614" s="19" t="s">
        <v>1797</v>
      </c>
      <c r="J1614" s="19">
        <v>19.790855766666667</v>
      </c>
      <c r="K1614" s="19">
        <v>11.035629355991</v>
      </c>
      <c r="L1614" s="22">
        <v>0.98819664022014642</v>
      </c>
    </row>
    <row r="1615" spans="1:12" x14ac:dyDescent="0.25">
      <c r="A1615" s="17">
        <f t="shared" si="51"/>
        <v>1610</v>
      </c>
      <c r="B1615" s="17">
        <v>162635</v>
      </c>
      <c r="C1615" s="18" t="s">
        <v>1407</v>
      </c>
      <c r="D1615" s="19">
        <v>0</v>
      </c>
      <c r="E1615" s="19">
        <v>0</v>
      </c>
      <c r="F1615" s="19">
        <f t="shared" si="50"/>
        <v>0</v>
      </c>
      <c r="G1615" s="19">
        <v>0</v>
      </c>
      <c r="H1615" s="19">
        <v>0</v>
      </c>
      <c r="I1615" s="19" t="s">
        <v>1797</v>
      </c>
      <c r="J1615" s="19">
        <v>0</v>
      </c>
      <c r="K1615" s="19">
        <v>0</v>
      </c>
      <c r="L1615" s="19">
        <v>0</v>
      </c>
    </row>
    <row r="1616" spans="1:12" x14ac:dyDescent="0.25">
      <c r="A1616" s="17">
        <f t="shared" si="51"/>
        <v>1611</v>
      </c>
      <c r="B1616" s="17">
        <v>162993</v>
      </c>
      <c r="C1616" s="18" t="s">
        <v>1706</v>
      </c>
      <c r="D1616" s="19">
        <v>5.5810327000000006</v>
      </c>
      <c r="E1616" s="19">
        <v>0</v>
      </c>
      <c r="F1616" s="19">
        <f t="shared" si="50"/>
        <v>5.5810327000000006</v>
      </c>
      <c r="G1616" s="19">
        <v>97.915104999999997</v>
      </c>
      <c r="H1616" s="19">
        <v>84.535891100000001</v>
      </c>
      <c r="I1616" s="19" t="s">
        <v>1797</v>
      </c>
      <c r="J1616" s="19">
        <v>662.21321254999998</v>
      </c>
      <c r="K1616" s="19">
        <v>713.24724162630503</v>
      </c>
      <c r="L1616" s="22">
        <v>7.284343326050716</v>
      </c>
    </row>
    <row r="1617" spans="1:12" x14ac:dyDescent="0.25">
      <c r="A1617" s="17">
        <f t="shared" si="51"/>
        <v>1612</v>
      </c>
      <c r="B1617" s="17">
        <v>163497</v>
      </c>
      <c r="C1617" s="18" t="s">
        <v>1707</v>
      </c>
      <c r="D1617" s="19">
        <v>1.2376640999999999</v>
      </c>
      <c r="E1617" s="19">
        <v>0</v>
      </c>
      <c r="F1617" s="19">
        <f t="shared" si="50"/>
        <v>1.2376640999999999</v>
      </c>
      <c r="G1617" s="19">
        <v>26.528678299999999</v>
      </c>
      <c r="H1617" s="19">
        <v>13.858997</v>
      </c>
      <c r="I1617" s="19" t="s">
        <v>1797</v>
      </c>
      <c r="J1617" s="19">
        <v>68.501007433333328</v>
      </c>
      <c r="K1617" s="19">
        <v>77.316135786656005</v>
      </c>
      <c r="L1617" s="22">
        <v>2.9144360270166949</v>
      </c>
    </row>
    <row r="1618" spans="1:12" x14ac:dyDescent="0.25">
      <c r="A1618" s="17">
        <f t="shared" si="51"/>
        <v>1613</v>
      </c>
      <c r="B1618" s="17">
        <v>163501</v>
      </c>
      <c r="C1618" s="18" t="s">
        <v>909</v>
      </c>
      <c r="D1618" s="19">
        <v>2.2788542000000001</v>
      </c>
      <c r="E1618" s="19">
        <v>0</v>
      </c>
      <c r="F1618" s="19">
        <f t="shared" si="50"/>
        <v>2.2788542000000001</v>
      </c>
      <c r="G1618" s="19">
        <v>167.49056580000001</v>
      </c>
      <c r="H1618" s="19">
        <v>127.57577202415099</v>
      </c>
      <c r="I1618" s="19" t="s">
        <v>1797</v>
      </c>
      <c r="J1618" s="19">
        <v>170.96431651666666</v>
      </c>
      <c r="K1618" s="19">
        <v>247.43975277894799</v>
      </c>
      <c r="L1618" s="22">
        <v>1.4773354642219971</v>
      </c>
    </row>
    <row r="1619" spans="1:12" x14ac:dyDescent="0.25">
      <c r="A1619" s="17">
        <f t="shared" si="51"/>
        <v>1614</v>
      </c>
      <c r="B1619" s="17">
        <v>163615</v>
      </c>
      <c r="C1619" s="18" t="s">
        <v>1408</v>
      </c>
      <c r="D1619" s="19">
        <v>4.5002600000000004E-2</v>
      </c>
      <c r="E1619" s="19">
        <v>0</v>
      </c>
      <c r="F1619" s="19">
        <f t="shared" si="50"/>
        <v>4.5002600000000004E-2</v>
      </c>
      <c r="G1619" s="19">
        <v>3.7538122999999999</v>
      </c>
      <c r="H1619" s="19">
        <v>3.2898122999999999</v>
      </c>
      <c r="I1619" s="19" t="s">
        <v>1797</v>
      </c>
      <c r="J1619" s="19">
        <v>5.0760074250000002</v>
      </c>
      <c r="K1619" s="19">
        <v>6.941196859733</v>
      </c>
      <c r="L1619" s="22">
        <v>1.8491060034442852</v>
      </c>
    </row>
    <row r="1620" spans="1:12" x14ac:dyDescent="0.25">
      <c r="A1620" s="17">
        <f t="shared" si="51"/>
        <v>1615</v>
      </c>
      <c r="B1620" s="17">
        <v>163753</v>
      </c>
      <c r="C1620" s="18" t="s">
        <v>910</v>
      </c>
      <c r="D1620" s="19">
        <v>0</v>
      </c>
      <c r="E1620" s="19">
        <v>0</v>
      </c>
      <c r="F1620" s="19">
        <f t="shared" si="50"/>
        <v>0</v>
      </c>
      <c r="G1620" s="19">
        <v>0</v>
      </c>
      <c r="H1620" s="19">
        <v>0</v>
      </c>
      <c r="I1620" s="19" t="s">
        <v>1797</v>
      </c>
      <c r="J1620" s="19">
        <v>0</v>
      </c>
      <c r="K1620" s="19">
        <v>0</v>
      </c>
      <c r="L1620" s="19">
        <v>0</v>
      </c>
    </row>
    <row r="1621" spans="1:12" x14ac:dyDescent="0.25">
      <c r="A1621" s="17">
        <f t="shared" si="51"/>
        <v>1616</v>
      </c>
      <c r="B1621" s="17">
        <v>163765</v>
      </c>
      <c r="C1621" s="18" t="s">
        <v>507</v>
      </c>
      <c r="D1621" s="19">
        <v>0</v>
      </c>
      <c r="E1621" s="19">
        <v>0</v>
      </c>
      <c r="F1621" s="19">
        <f t="shared" si="50"/>
        <v>0</v>
      </c>
      <c r="G1621" s="19">
        <v>0</v>
      </c>
      <c r="H1621" s="19">
        <v>0</v>
      </c>
      <c r="I1621" s="19" t="s">
        <v>1797</v>
      </c>
      <c r="J1621" s="19">
        <v>0</v>
      </c>
      <c r="K1621" s="19">
        <v>0</v>
      </c>
      <c r="L1621" s="19">
        <v>0</v>
      </c>
    </row>
    <row r="1622" spans="1:12" x14ac:dyDescent="0.25">
      <c r="A1622" s="17">
        <f t="shared" si="51"/>
        <v>1617</v>
      </c>
      <c r="B1622" s="17">
        <v>163908</v>
      </c>
      <c r="C1622" s="18" t="s">
        <v>1708</v>
      </c>
      <c r="D1622" s="19">
        <v>0</v>
      </c>
      <c r="E1622" s="19">
        <v>0</v>
      </c>
      <c r="F1622" s="19">
        <f t="shared" si="50"/>
        <v>0</v>
      </c>
      <c r="G1622" s="19">
        <v>0</v>
      </c>
      <c r="H1622" s="19">
        <v>0</v>
      </c>
      <c r="I1622" s="19" t="s">
        <v>1797</v>
      </c>
      <c r="J1622" s="19">
        <v>0</v>
      </c>
      <c r="K1622" s="19">
        <v>0</v>
      </c>
      <c r="L1622" s="19">
        <v>0</v>
      </c>
    </row>
    <row r="1623" spans="1:12" x14ac:dyDescent="0.25">
      <c r="A1623" s="17">
        <f t="shared" si="51"/>
        <v>1618</v>
      </c>
      <c r="B1623" s="17">
        <v>164029</v>
      </c>
      <c r="C1623" s="18" t="s">
        <v>1409</v>
      </c>
      <c r="D1623" s="19">
        <v>0.80652000000000001</v>
      </c>
      <c r="E1623" s="19">
        <v>0</v>
      </c>
      <c r="F1623" s="19">
        <f t="shared" si="50"/>
        <v>0.80652000000000001</v>
      </c>
      <c r="G1623" s="19">
        <v>34.670512500000001</v>
      </c>
      <c r="H1623" s="19">
        <v>24.578266800000002</v>
      </c>
      <c r="I1623" s="19" t="s">
        <v>1797</v>
      </c>
      <c r="J1623" s="19">
        <v>105.55561931666668</v>
      </c>
      <c r="K1623" s="19">
        <v>119.926017248514</v>
      </c>
      <c r="L1623" s="22">
        <v>3.459020608608367</v>
      </c>
    </row>
    <row r="1624" spans="1:12" x14ac:dyDescent="0.25">
      <c r="A1624" s="17">
        <f t="shared" si="51"/>
        <v>1619</v>
      </c>
      <c r="B1624" s="17">
        <v>164031</v>
      </c>
      <c r="C1624" s="18" t="s">
        <v>911</v>
      </c>
      <c r="D1624" s="19">
        <v>0.15539420000000001</v>
      </c>
      <c r="E1624" s="19">
        <v>0</v>
      </c>
      <c r="F1624" s="19">
        <f t="shared" si="50"/>
        <v>0.15539420000000001</v>
      </c>
      <c r="G1624" s="19">
        <v>3.7398129999999998</v>
      </c>
      <c r="H1624" s="19">
        <v>3.7398129999999998</v>
      </c>
      <c r="I1624" s="19" t="s">
        <v>1797</v>
      </c>
      <c r="J1624" s="19">
        <v>18.559175141666664</v>
      </c>
      <c r="K1624" s="19">
        <v>21.667795238235001</v>
      </c>
      <c r="L1624" s="22">
        <v>5.7938178294569811</v>
      </c>
    </row>
    <row r="1625" spans="1:12" x14ac:dyDescent="0.25">
      <c r="A1625" s="17">
        <f t="shared" si="51"/>
        <v>1620</v>
      </c>
      <c r="B1625" s="17">
        <v>164112</v>
      </c>
      <c r="C1625" s="18" t="s">
        <v>1410</v>
      </c>
      <c r="D1625" s="19">
        <v>6.8924818999999991</v>
      </c>
      <c r="E1625" s="19">
        <v>0</v>
      </c>
      <c r="F1625" s="19">
        <f t="shared" si="50"/>
        <v>6.8924818999999991</v>
      </c>
      <c r="G1625" s="19">
        <v>312.67196630000001</v>
      </c>
      <c r="H1625" s="19">
        <v>90.895100999999997</v>
      </c>
      <c r="I1625" s="19" t="s">
        <v>1797</v>
      </c>
      <c r="J1625" s="19">
        <v>853.84846521666668</v>
      </c>
      <c r="K1625" s="19">
        <v>918.81308766244103</v>
      </c>
      <c r="L1625" s="22">
        <v>2.9385848003426873</v>
      </c>
    </row>
    <row r="1626" spans="1:12" x14ac:dyDescent="0.25">
      <c r="A1626" s="17">
        <f t="shared" si="51"/>
        <v>1621</v>
      </c>
      <c r="B1626" s="17">
        <v>164338</v>
      </c>
      <c r="C1626" s="18" t="s">
        <v>1709</v>
      </c>
      <c r="D1626" s="19">
        <v>0</v>
      </c>
      <c r="E1626" s="19">
        <v>0</v>
      </c>
      <c r="F1626" s="19">
        <f t="shared" si="50"/>
        <v>0</v>
      </c>
      <c r="G1626" s="19">
        <v>0</v>
      </c>
      <c r="H1626" s="19">
        <v>0</v>
      </c>
      <c r="I1626" s="19" t="s">
        <v>1797</v>
      </c>
      <c r="J1626" s="19">
        <v>0</v>
      </c>
      <c r="K1626" s="19">
        <v>0</v>
      </c>
      <c r="L1626" s="19">
        <v>0</v>
      </c>
    </row>
    <row r="1627" spans="1:12" x14ac:dyDescent="0.25">
      <c r="A1627" s="17">
        <f t="shared" si="51"/>
        <v>1622</v>
      </c>
      <c r="B1627" s="17">
        <v>164952</v>
      </c>
      <c r="C1627" s="18" t="s">
        <v>912</v>
      </c>
      <c r="D1627" s="19">
        <v>7.6790165000000004</v>
      </c>
      <c r="E1627" s="19">
        <v>0</v>
      </c>
      <c r="F1627" s="19">
        <f t="shared" si="50"/>
        <v>7.6790165000000004</v>
      </c>
      <c r="G1627" s="19">
        <v>3441.4331655000001</v>
      </c>
      <c r="H1627" s="19">
        <v>1606.3965065</v>
      </c>
      <c r="I1627" s="19" t="s">
        <v>1797</v>
      </c>
      <c r="J1627" s="19">
        <v>1582.2588274249999</v>
      </c>
      <c r="K1627" s="19">
        <v>1816.368508133583</v>
      </c>
      <c r="L1627" s="22">
        <v>0.52779421269675764</v>
      </c>
    </row>
    <row r="1628" spans="1:12" x14ac:dyDescent="0.25">
      <c r="A1628" s="17">
        <f t="shared" si="51"/>
        <v>1623</v>
      </c>
      <c r="B1628" s="17">
        <v>164955</v>
      </c>
      <c r="C1628" s="18" t="s">
        <v>1411</v>
      </c>
      <c r="D1628" s="19">
        <v>0.38025949999999997</v>
      </c>
      <c r="E1628" s="19">
        <v>0</v>
      </c>
      <c r="F1628" s="19">
        <f t="shared" si="50"/>
        <v>0.38025949999999997</v>
      </c>
      <c r="G1628" s="19">
        <v>20.694373299999999</v>
      </c>
      <c r="H1628" s="19">
        <v>13.63491</v>
      </c>
      <c r="I1628" s="19" t="s">
        <v>1797</v>
      </c>
      <c r="J1628" s="19">
        <v>39.052338108333331</v>
      </c>
      <c r="K1628" s="19">
        <v>44.104081050032001</v>
      </c>
      <c r="L1628" s="22">
        <v>2.1312112433011925</v>
      </c>
    </row>
    <row r="1629" spans="1:12" x14ac:dyDescent="0.25">
      <c r="A1629" s="17">
        <f t="shared" si="51"/>
        <v>1624</v>
      </c>
      <c r="B1629" s="17">
        <v>164990</v>
      </c>
      <c r="C1629" s="18" t="s">
        <v>913</v>
      </c>
      <c r="D1629" s="19">
        <v>2.2697898999999997</v>
      </c>
      <c r="E1629" s="19">
        <v>0</v>
      </c>
      <c r="F1629" s="19">
        <f t="shared" si="50"/>
        <v>2.2697898999999997</v>
      </c>
      <c r="G1629" s="19">
        <v>79.099646800000002</v>
      </c>
      <c r="H1629" s="19">
        <v>-4.0239295999999998</v>
      </c>
      <c r="I1629" s="19" t="s">
        <v>1797</v>
      </c>
      <c r="J1629" s="19">
        <v>122.73267092499999</v>
      </c>
      <c r="K1629" s="19">
        <v>118.288470117928</v>
      </c>
      <c r="L1629" s="22">
        <v>1.4954361353472947</v>
      </c>
    </row>
    <row r="1630" spans="1:12" x14ac:dyDescent="0.25">
      <c r="A1630" s="17">
        <f t="shared" si="51"/>
        <v>1625</v>
      </c>
      <c r="B1630" s="17">
        <v>165114</v>
      </c>
      <c r="C1630" s="18" t="s">
        <v>1412</v>
      </c>
      <c r="D1630" s="19">
        <v>0</v>
      </c>
      <c r="E1630" s="19">
        <v>0</v>
      </c>
      <c r="F1630" s="19">
        <f t="shared" si="50"/>
        <v>0</v>
      </c>
      <c r="G1630" s="19">
        <v>0</v>
      </c>
      <c r="H1630" s="19">
        <v>0</v>
      </c>
      <c r="I1630" s="19" t="s">
        <v>1797</v>
      </c>
      <c r="J1630" s="19">
        <v>0</v>
      </c>
      <c r="K1630" s="19">
        <v>0</v>
      </c>
      <c r="L1630" s="19">
        <v>0</v>
      </c>
    </row>
    <row r="1631" spans="1:12" x14ac:dyDescent="0.25">
      <c r="A1631" s="17">
        <f t="shared" si="51"/>
        <v>1626</v>
      </c>
      <c r="B1631" s="17">
        <v>165184</v>
      </c>
      <c r="C1631" s="18" t="s">
        <v>1710</v>
      </c>
      <c r="D1631" s="19">
        <v>9.9134823000000001</v>
      </c>
      <c r="E1631" s="19">
        <v>0</v>
      </c>
      <c r="F1631" s="19">
        <f t="shared" si="50"/>
        <v>9.9134823000000001</v>
      </c>
      <c r="G1631" s="19">
        <v>1856.7151212000001</v>
      </c>
      <c r="H1631" s="19">
        <v>585.34211400000004</v>
      </c>
      <c r="I1631" s="19" t="s">
        <v>1797</v>
      </c>
      <c r="J1631" s="19">
        <v>1603.6875689083333</v>
      </c>
      <c r="K1631" s="19">
        <v>1725.734998619102</v>
      </c>
      <c r="L1631" s="22">
        <v>0.9294559940373377</v>
      </c>
    </row>
    <row r="1632" spans="1:12" x14ac:dyDescent="0.25">
      <c r="A1632" s="17">
        <f t="shared" si="51"/>
        <v>1627</v>
      </c>
      <c r="B1632" s="17">
        <v>165254</v>
      </c>
      <c r="C1632" s="18" t="s">
        <v>1413</v>
      </c>
      <c r="D1632" s="19">
        <v>0</v>
      </c>
      <c r="E1632" s="19">
        <v>0</v>
      </c>
      <c r="F1632" s="19">
        <f t="shared" si="50"/>
        <v>0</v>
      </c>
      <c r="G1632" s="19">
        <v>0</v>
      </c>
      <c r="H1632" s="19">
        <v>0</v>
      </c>
      <c r="I1632" s="19" t="s">
        <v>1797</v>
      </c>
      <c r="J1632" s="19">
        <v>0</v>
      </c>
      <c r="K1632" s="19">
        <v>0</v>
      </c>
      <c r="L1632" s="19">
        <v>0</v>
      </c>
    </row>
    <row r="1633" spans="1:12" x14ac:dyDescent="0.25">
      <c r="A1633" s="17">
        <f t="shared" si="51"/>
        <v>1628</v>
      </c>
      <c r="B1633" s="17">
        <v>165440</v>
      </c>
      <c r="C1633" s="18" t="s">
        <v>1711</v>
      </c>
      <c r="D1633" s="19">
        <v>0</v>
      </c>
      <c r="E1633" s="19">
        <v>0</v>
      </c>
      <c r="F1633" s="19">
        <f t="shared" si="50"/>
        <v>0</v>
      </c>
      <c r="G1633" s="19">
        <v>0</v>
      </c>
      <c r="H1633" s="19">
        <v>0</v>
      </c>
      <c r="I1633" s="19" t="s">
        <v>1797</v>
      </c>
      <c r="J1633" s="19">
        <v>0</v>
      </c>
      <c r="K1633" s="19">
        <v>0</v>
      </c>
      <c r="L1633" s="19">
        <v>0</v>
      </c>
    </row>
    <row r="1634" spans="1:12" x14ac:dyDescent="0.25">
      <c r="A1634" s="17">
        <f t="shared" si="51"/>
        <v>1629</v>
      </c>
      <c r="B1634" s="17">
        <v>165724</v>
      </c>
      <c r="C1634" s="18" t="s">
        <v>1712</v>
      </c>
      <c r="D1634" s="19">
        <v>1.9958208</v>
      </c>
      <c r="E1634" s="19">
        <v>0</v>
      </c>
      <c r="F1634" s="19">
        <f t="shared" si="50"/>
        <v>1.9958208</v>
      </c>
      <c r="G1634" s="19">
        <v>43.5110113</v>
      </c>
      <c r="H1634" s="19">
        <v>2.3681758999999998</v>
      </c>
      <c r="I1634" s="19" t="s">
        <v>1797</v>
      </c>
      <c r="J1634" s="19">
        <v>221.15987704166665</v>
      </c>
      <c r="K1634" s="19">
        <v>220.15355906939399</v>
      </c>
      <c r="L1634" s="22">
        <v>5.0597205739824762</v>
      </c>
    </row>
    <row r="1635" spans="1:12" x14ac:dyDescent="0.25">
      <c r="A1635" s="17">
        <f t="shared" si="51"/>
        <v>1630</v>
      </c>
      <c r="B1635" s="17">
        <v>166017</v>
      </c>
      <c r="C1635" s="18" t="s">
        <v>914</v>
      </c>
      <c r="D1635" s="19">
        <v>1.64697E-2</v>
      </c>
      <c r="E1635" s="19">
        <v>0</v>
      </c>
      <c r="F1635" s="19">
        <f t="shared" si="50"/>
        <v>1.64697E-2</v>
      </c>
      <c r="G1635" s="19">
        <v>14.6442678</v>
      </c>
      <c r="H1635" s="19">
        <v>14.5792678</v>
      </c>
      <c r="I1635" s="19" t="s">
        <v>1797</v>
      </c>
      <c r="J1635" s="19">
        <v>2.7858183416666664</v>
      </c>
      <c r="K1635" s="19">
        <v>14.634040072986</v>
      </c>
      <c r="L1635" s="22">
        <v>0.99930158836524419</v>
      </c>
    </row>
    <row r="1636" spans="1:12" x14ac:dyDescent="0.25">
      <c r="A1636" s="17">
        <f t="shared" si="51"/>
        <v>1631</v>
      </c>
      <c r="B1636" s="17">
        <v>166314</v>
      </c>
      <c r="C1636" s="18" t="s">
        <v>1414</v>
      </c>
      <c r="D1636" s="19">
        <v>2.7375398999999998</v>
      </c>
      <c r="E1636" s="19">
        <v>0</v>
      </c>
      <c r="F1636" s="19">
        <f t="shared" si="50"/>
        <v>2.7375398999999998</v>
      </c>
      <c r="G1636" s="19">
        <v>126.2386889</v>
      </c>
      <c r="H1636" s="19">
        <v>53.858826999999998</v>
      </c>
      <c r="I1636" s="19" t="s">
        <v>1797</v>
      </c>
      <c r="J1636" s="19">
        <v>347.82453598333331</v>
      </c>
      <c r="K1636" s="19">
        <v>390.94667916532399</v>
      </c>
      <c r="L1636" s="22">
        <v>3.096884818528276</v>
      </c>
    </row>
    <row r="1637" spans="1:12" x14ac:dyDescent="0.25">
      <c r="A1637" s="17">
        <f t="shared" si="51"/>
        <v>1632</v>
      </c>
      <c r="B1637" s="17">
        <v>166356</v>
      </c>
      <c r="C1637" s="18" t="s">
        <v>1713</v>
      </c>
      <c r="D1637" s="19">
        <v>1.0698046000000001</v>
      </c>
      <c r="E1637" s="19">
        <v>0</v>
      </c>
      <c r="F1637" s="19">
        <f t="shared" si="50"/>
        <v>1.0698046000000001</v>
      </c>
      <c r="G1637" s="19">
        <v>164.79062250000001</v>
      </c>
      <c r="H1637" s="19">
        <v>92.143355900000003</v>
      </c>
      <c r="I1637" s="19" t="s">
        <v>1797</v>
      </c>
      <c r="J1637" s="19">
        <v>155.85488492499999</v>
      </c>
      <c r="K1637" s="19">
        <v>193.669486899226</v>
      </c>
      <c r="L1637" s="22">
        <v>1.1752457995552872</v>
      </c>
    </row>
    <row r="1638" spans="1:12" x14ac:dyDescent="0.25">
      <c r="A1638" s="17">
        <f t="shared" si="51"/>
        <v>1633</v>
      </c>
      <c r="B1638" s="17">
        <v>166420</v>
      </c>
      <c r="C1638" s="18" t="s">
        <v>1415</v>
      </c>
      <c r="D1638" s="19">
        <v>0</v>
      </c>
      <c r="E1638" s="19">
        <v>0</v>
      </c>
      <c r="F1638" s="19">
        <f t="shared" si="50"/>
        <v>0</v>
      </c>
      <c r="G1638" s="19">
        <v>9.9995000000000001E-2</v>
      </c>
      <c r="H1638" s="19">
        <v>9.9995000000000001E-2</v>
      </c>
      <c r="I1638" s="19" t="s">
        <v>1797</v>
      </c>
      <c r="J1638" s="19">
        <v>8.7231749999999997E-3</v>
      </c>
      <c r="K1638" s="19">
        <v>0.101974678348</v>
      </c>
      <c r="L1638" s="22">
        <v>1.0197977733686685</v>
      </c>
    </row>
    <row r="1639" spans="1:12" x14ac:dyDescent="0.25">
      <c r="A1639" s="17">
        <f t="shared" si="51"/>
        <v>1634</v>
      </c>
      <c r="B1639" s="17">
        <v>166501</v>
      </c>
      <c r="C1639" s="18" t="s">
        <v>915</v>
      </c>
      <c r="D1639" s="19">
        <v>32.618203900000005</v>
      </c>
      <c r="E1639" s="19">
        <v>0</v>
      </c>
      <c r="F1639" s="19">
        <f t="shared" si="50"/>
        <v>32.618203900000005</v>
      </c>
      <c r="G1639" s="19">
        <v>1200.3988214999999</v>
      </c>
      <c r="H1639" s="19">
        <v>911.15266389999999</v>
      </c>
      <c r="I1639" s="19" t="s">
        <v>1797</v>
      </c>
      <c r="J1639" s="19">
        <v>3691.4623214166668</v>
      </c>
      <c r="K1639" s="19">
        <v>4290.5776967511019</v>
      </c>
      <c r="L1639" s="22">
        <v>3.57429349304897</v>
      </c>
    </row>
    <row r="1640" spans="1:12" x14ac:dyDescent="0.25">
      <c r="A1640" s="17">
        <f t="shared" si="51"/>
        <v>1635</v>
      </c>
      <c r="B1640" s="17">
        <v>166805</v>
      </c>
      <c r="C1640" s="18" t="s">
        <v>1416</v>
      </c>
      <c r="D1640" s="19">
        <v>1.5452200000000001E-2</v>
      </c>
      <c r="E1640" s="19">
        <v>0</v>
      </c>
      <c r="F1640" s="19">
        <f t="shared" si="50"/>
        <v>1.5452200000000001E-2</v>
      </c>
      <c r="G1640" s="19">
        <v>15.7742117</v>
      </c>
      <c r="H1640" s="19">
        <v>15.7742117</v>
      </c>
      <c r="I1640" s="19" t="s">
        <v>1797</v>
      </c>
      <c r="J1640" s="19">
        <v>3.0463738999999999</v>
      </c>
      <c r="K1640" s="19">
        <v>15.968257481741</v>
      </c>
      <c r="L1640" s="22">
        <v>1.0123014566706368</v>
      </c>
    </row>
    <row r="1641" spans="1:12" x14ac:dyDescent="0.25">
      <c r="A1641" s="17">
        <f t="shared" si="51"/>
        <v>1636</v>
      </c>
      <c r="B1641" s="17">
        <v>167127</v>
      </c>
      <c r="C1641" s="18" t="s">
        <v>916</v>
      </c>
      <c r="D1641" s="19">
        <v>3.9371963000000001</v>
      </c>
      <c r="E1641" s="19">
        <v>0</v>
      </c>
      <c r="F1641" s="19">
        <f t="shared" si="50"/>
        <v>3.9371963000000001</v>
      </c>
      <c r="G1641" s="19">
        <v>570.90886409999996</v>
      </c>
      <c r="H1641" s="19">
        <v>508.90904189581499</v>
      </c>
      <c r="I1641" s="19" t="s">
        <v>1797</v>
      </c>
      <c r="J1641" s="19">
        <v>532.63513525833332</v>
      </c>
      <c r="K1641" s="19">
        <v>825.43735380991598</v>
      </c>
      <c r="L1641" s="22">
        <v>1.4458303342533723</v>
      </c>
    </row>
    <row r="1642" spans="1:12" x14ac:dyDescent="0.25">
      <c r="A1642" s="17">
        <f t="shared" si="51"/>
        <v>1637</v>
      </c>
      <c r="B1642" s="17">
        <v>167196</v>
      </c>
      <c r="C1642" s="18" t="s">
        <v>917</v>
      </c>
      <c r="D1642" s="19">
        <v>0.3491551</v>
      </c>
      <c r="E1642" s="19">
        <v>0</v>
      </c>
      <c r="F1642" s="19">
        <f t="shared" si="50"/>
        <v>0.3491551</v>
      </c>
      <c r="G1642" s="19">
        <v>40.5169791</v>
      </c>
      <c r="H1642" s="19">
        <v>29.621037600000001</v>
      </c>
      <c r="I1642" s="19" t="s">
        <v>1797</v>
      </c>
      <c r="J1642" s="19">
        <v>45.153809308333329</v>
      </c>
      <c r="K1642" s="19">
        <v>61.835953682507999</v>
      </c>
      <c r="L1642" s="22">
        <v>1.5261738425732732</v>
      </c>
    </row>
    <row r="1643" spans="1:12" x14ac:dyDescent="0.25">
      <c r="A1643" s="17">
        <f t="shared" si="51"/>
        <v>1638</v>
      </c>
      <c r="B1643" s="17">
        <v>167471</v>
      </c>
      <c r="C1643" s="18" t="s">
        <v>918</v>
      </c>
      <c r="D1643" s="19">
        <v>1.1517358</v>
      </c>
      <c r="E1643" s="19">
        <v>0</v>
      </c>
      <c r="F1643" s="19">
        <f t="shared" si="50"/>
        <v>1.1517358</v>
      </c>
      <c r="G1643" s="19">
        <v>48.046609400000001</v>
      </c>
      <c r="H1643" s="19">
        <v>26.575703520657001</v>
      </c>
      <c r="I1643" s="19" t="s">
        <v>1797</v>
      </c>
      <c r="J1643" s="19">
        <v>130.63078504999999</v>
      </c>
      <c r="K1643" s="19">
        <v>144.15892578480501</v>
      </c>
      <c r="L1643" s="22">
        <v>3.000397480385057</v>
      </c>
    </row>
    <row r="1644" spans="1:12" x14ac:dyDescent="0.25">
      <c r="A1644" s="17">
        <f t="shared" si="51"/>
        <v>1639</v>
      </c>
      <c r="B1644" s="17">
        <v>167703</v>
      </c>
      <c r="C1644" s="18" t="s">
        <v>919</v>
      </c>
      <c r="D1644" s="19">
        <v>0</v>
      </c>
      <c r="E1644" s="19">
        <v>0</v>
      </c>
      <c r="F1644" s="19">
        <f t="shared" si="50"/>
        <v>0</v>
      </c>
      <c r="G1644" s="19">
        <v>0</v>
      </c>
      <c r="H1644" s="19">
        <v>0</v>
      </c>
      <c r="I1644" s="19" t="s">
        <v>1797</v>
      </c>
      <c r="J1644" s="19">
        <v>0</v>
      </c>
      <c r="K1644" s="19">
        <v>0</v>
      </c>
      <c r="L1644" s="19">
        <v>0</v>
      </c>
    </row>
    <row r="1645" spans="1:12" x14ac:dyDescent="0.25">
      <c r="A1645" s="17">
        <f t="shared" si="51"/>
        <v>1640</v>
      </c>
      <c r="B1645" s="17">
        <v>167996</v>
      </c>
      <c r="C1645" s="18" t="s">
        <v>1714</v>
      </c>
      <c r="D1645" s="19">
        <v>0.33109279999999996</v>
      </c>
      <c r="E1645" s="19">
        <v>0</v>
      </c>
      <c r="F1645" s="19">
        <f t="shared" si="50"/>
        <v>0.33109279999999996</v>
      </c>
      <c r="G1645" s="19">
        <v>20.5689715</v>
      </c>
      <c r="H1645" s="19">
        <v>18.458270500000001</v>
      </c>
      <c r="I1645" s="19" t="s">
        <v>1797</v>
      </c>
      <c r="J1645" s="19">
        <v>33.456854125</v>
      </c>
      <c r="K1645" s="19">
        <v>48.678849766988002</v>
      </c>
      <c r="L1645" s="22">
        <v>2.3666156456577325</v>
      </c>
    </row>
    <row r="1646" spans="1:12" x14ac:dyDescent="0.25">
      <c r="A1646" s="17">
        <f t="shared" si="51"/>
        <v>1641</v>
      </c>
      <c r="B1646" s="17">
        <v>168005</v>
      </c>
      <c r="C1646" s="18" t="s">
        <v>920</v>
      </c>
      <c r="D1646" s="19">
        <v>0</v>
      </c>
      <c r="E1646" s="19">
        <v>0</v>
      </c>
      <c r="F1646" s="19">
        <f t="shared" si="50"/>
        <v>0</v>
      </c>
      <c r="G1646" s="19">
        <v>0</v>
      </c>
      <c r="H1646" s="19">
        <v>0</v>
      </c>
      <c r="I1646" s="19" t="s">
        <v>1797</v>
      </c>
      <c r="J1646" s="19">
        <v>0</v>
      </c>
      <c r="K1646" s="19">
        <v>0</v>
      </c>
      <c r="L1646" s="19">
        <v>0</v>
      </c>
    </row>
    <row r="1647" spans="1:12" x14ac:dyDescent="0.25">
      <c r="A1647" s="17">
        <f t="shared" si="51"/>
        <v>1642</v>
      </c>
      <c r="B1647" s="17">
        <v>168039</v>
      </c>
      <c r="C1647" s="18" t="s">
        <v>921</v>
      </c>
      <c r="D1647" s="19">
        <v>9.6670599999999995E-2</v>
      </c>
      <c r="E1647" s="19">
        <v>0</v>
      </c>
      <c r="F1647" s="19">
        <f t="shared" si="50"/>
        <v>9.6670599999999995E-2</v>
      </c>
      <c r="G1647" s="19">
        <v>1.679916</v>
      </c>
      <c r="H1647" s="19">
        <v>1.3323898000000001</v>
      </c>
      <c r="I1647" s="19" t="s">
        <v>1797</v>
      </c>
      <c r="J1647" s="19">
        <v>11.446725133333333</v>
      </c>
      <c r="K1647" s="19">
        <v>12.488174837039001</v>
      </c>
      <c r="L1647" s="22">
        <v>7.4338090934540784</v>
      </c>
    </row>
    <row r="1648" spans="1:12" x14ac:dyDescent="0.25">
      <c r="A1648" s="17">
        <f t="shared" si="51"/>
        <v>1643</v>
      </c>
      <c r="B1648" s="17">
        <v>168436</v>
      </c>
      <c r="C1648" s="18" t="s">
        <v>1417</v>
      </c>
      <c r="D1648" s="19">
        <v>4.8312039000000002</v>
      </c>
      <c r="E1648" s="19">
        <v>0</v>
      </c>
      <c r="F1648" s="19">
        <f t="shared" si="50"/>
        <v>4.8312039000000002</v>
      </c>
      <c r="G1648" s="19">
        <v>879.95020499999998</v>
      </c>
      <c r="H1648" s="19">
        <v>364.94741809999999</v>
      </c>
      <c r="I1648" s="19" t="s">
        <v>1797</v>
      </c>
      <c r="J1648" s="19">
        <v>679.17291836666675</v>
      </c>
      <c r="K1648" s="19">
        <v>811.95442325489398</v>
      </c>
      <c r="L1648" s="22">
        <v>0.92272769372773089</v>
      </c>
    </row>
    <row r="1649" spans="1:12" x14ac:dyDescent="0.25">
      <c r="A1649" s="17">
        <f t="shared" si="51"/>
        <v>1644</v>
      </c>
      <c r="B1649" s="17">
        <v>168440</v>
      </c>
      <c r="C1649" s="18" t="s">
        <v>1418</v>
      </c>
      <c r="D1649" s="19">
        <v>0</v>
      </c>
      <c r="E1649" s="19">
        <v>0</v>
      </c>
      <c r="F1649" s="19">
        <f t="shared" si="50"/>
        <v>0</v>
      </c>
      <c r="G1649" s="19">
        <v>0</v>
      </c>
      <c r="H1649" s="19">
        <v>0</v>
      </c>
      <c r="I1649" s="19" t="s">
        <v>1797</v>
      </c>
      <c r="J1649" s="19">
        <v>0</v>
      </c>
      <c r="K1649" s="19">
        <v>0</v>
      </c>
      <c r="L1649" s="19">
        <v>0</v>
      </c>
    </row>
    <row r="1650" spans="1:12" x14ac:dyDescent="0.25">
      <c r="A1650" s="17">
        <f t="shared" si="51"/>
        <v>1645</v>
      </c>
      <c r="B1650" s="17">
        <v>168625</v>
      </c>
      <c r="C1650" s="18" t="s">
        <v>1715</v>
      </c>
      <c r="D1650" s="19">
        <v>1.5421800000000001E-2</v>
      </c>
      <c r="E1650" s="19">
        <v>0</v>
      </c>
      <c r="F1650" s="19">
        <f t="shared" si="50"/>
        <v>1.5421800000000001E-2</v>
      </c>
      <c r="G1650" s="19">
        <v>2.6498680000000001</v>
      </c>
      <c r="H1650" s="19">
        <v>2.6498680000000001</v>
      </c>
      <c r="I1650" s="19" t="s">
        <v>1797</v>
      </c>
      <c r="J1650" s="19">
        <v>1.8822269</v>
      </c>
      <c r="K1650" s="19">
        <v>3.369998239823</v>
      </c>
      <c r="L1650" s="22">
        <v>1.2717607970747977</v>
      </c>
    </row>
    <row r="1651" spans="1:12" x14ac:dyDescent="0.25">
      <c r="A1651" s="17">
        <f t="shared" si="51"/>
        <v>1646</v>
      </c>
      <c r="B1651" s="17">
        <v>168707</v>
      </c>
      <c r="C1651" s="18" t="s">
        <v>1419</v>
      </c>
      <c r="D1651" s="19">
        <v>0</v>
      </c>
      <c r="E1651" s="19">
        <v>0</v>
      </c>
      <c r="F1651" s="19">
        <f t="shared" si="50"/>
        <v>0</v>
      </c>
      <c r="G1651" s="19">
        <v>0</v>
      </c>
      <c r="H1651" s="19">
        <v>0</v>
      </c>
      <c r="I1651" s="19" t="s">
        <v>1797</v>
      </c>
      <c r="J1651" s="19">
        <v>0</v>
      </c>
      <c r="K1651" s="19">
        <v>0</v>
      </c>
      <c r="L1651" s="19">
        <v>0</v>
      </c>
    </row>
    <row r="1652" spans="1:12" x14ac:dyDescent="0.25">
      <c r="A1652" s="17">
        <f t="shared" si="51"/>
        <v>1647</v>
      </c>
      <c r="B1652" s="17">
        <v>168722</v>
      </c>
      <c r="C1652" s="18" t="s">
        <v>508</v>
      </c>
      <c r="D1652" s="19">
        <v>7.4368726000000001</v>
      </c>
      <c r="E1652" s="19">
        <v>0</v>
      </c>
      <c r="F1652" s="19">
        <f t="shared" si="50"/>
        <v>7.4368726000000001</v>
      </c>
      <c r="G1652" s="19">
        <v>513.75447929999996</v>
      </c>
      <c r="H1652" s="19">
        <v>249.14614940000001</v>
      </c>
      <c r="I1652" s="19" t="s">
        <v>1797</v>
      </c>
      <c r="J1652" s="19">
        <v>1274.5016053249999</v>
      </c>
      <c r="K1652" s="19">
        <v>1405.6186450759001</v>
      </c>
      <c r="L1652" s="22">
        <v>2.7359735081844572</v>
      </c>
    </row>
    <row r="1653" spans="1:12" x14ac:dyDescent="0.25">
      <c r="A1653" s="17">
        <f t="shared" si="51"/>
        <v>1648</v>
      </c>
      <c r="B1653" s="17">
        <v>168766</v>
      </c>
      <c r="C1653" s="18" t="s">
        <v>1716</v>
      </c>
      <c r="D1653" s="19">
        <v>0.33490529999999996</v>
      </c>
      <c r="E1653" s="19">
        <v>0</v>
      </c>
      <c r="F1653" s="19">
        <f t="shared" si="50"/>
        <v>0.33490529999999996</v>
      </c>
      <c r="G1653" s="19">
        <v>89.994810900000004</v>
      </c>
      <c r="H1653" s="19">
        <v>52.4890063</v>
      </c>
      <c r="I1653" s="19" t="s">
        <v>1797</v>
      </c>
      <c r="J1653" s="19">
        <v>62.841306699999997</v>
      </c>
      <c r="K1653" s="19">
        <v>83.530839938575994</v>
      </c>
      <c r="L1653" s="22">
        <v>0.92817395917852852</v>
      </c>
    </row>
    <row r="1654" spans="1:12" x14ac:dyDescent="0.25">
      <c r="A1654" s="17">
        <f t="shared" si="51"/>
        <v>1649</v>
      </c>
      <c r="B1654" s="17">
        <v>169022</v>
      </c>
      <c r="C1654" s="18" t="s">
        <v>1717</v>
      </c>
      <c r="D1654" s="19">
        <v>0.58251410000000003</v>
      </c>
      <c r="E1654" s="19">
        <v>0</v>
      </c>
      <c r="F1654" s="19">
        <f t="shared" si="50"/>
        <v>0.58251410000000003</v>
      </c>
      <c r="G1654" s="19">
        <v>36.211425300000002</v>
      </c>
      <c r="H1654" s="19">
        <v>19.066931499999999</v>
      </c>
      <c r="I1654" s="19" t="s">
        <v>1797</v>
      </c>
      <c r="J1654" s="19">
        <v>72.696857875000006</v>
      </c>
      <c r="K1654" s="19">
        <v>83.897841675455993</v>
      </c>
      <c r="L1654" s="22">
        <v>2.3168886885945357</v>
      </c>
    </row>
    <row r="1655" spans="1:12" x14ac:dyDescent="0.25">
      <c r="A1655" s="17">
        <f t="shared" si="51"/>
        <v>1650</v>
      </c>
      <c r="B1655" s="17">
        <v>169285</v>
      </c>
      <c r="C1655" s="18" t="s">
        <v>1420</v>
      </c>
      <c r="D1655" s="19">
        <v>11.4411386</v>
      </c>
      <c r="E1655" s="19">
        <v>0</v>
      </c>
      <c r="F1655" s="19">
        <f t="shared" si="50"/>
        <v>11.4411386</v>
      </c>
      <c r="G1655" s="19">
        <v>387.20598260000003</v>
      </c>
      <c r="H1655" s="19">
        <v>172.73430730000001</v>
      </c>
      <c r="I1655" s="19" t="s">
        <v>1797</v>
      </c>
      <c r="J1655" s="19">
        <v>1338.9153142749999</v>
      </c>
      <c r="K1655" s="19">
        <v>1449.561525838431</v>
      </c>
      <c r="L1655" s="22">
        <v>3.743644445018528</v>
      </c>
    </row>
    <row r="1656" spans="1:12" x14ac:dyDescent="0.25">
      <c r="A1656" s="17">
        <f t="shared" si="51"/>
        <v>1651</v>
      </c>
      <c r="B1656" s="17">
        <v>169520</v>
      </c>
      <c r="C1656" s="18" t="s">
        <v>922</v>
      </c>
      <c r="D1656" s="19">
        <v>0.77161919999999995</v>
      </c>
      <c r="E1656" s="19">
        <v>0</v>
      </c>
      <c r="F1656" s="19">
        <f t="shared" si="50"/>
        <v>0.77161919999999995</v>
      </c>
      <c r="G1656" s="19">
        <v>5.1030686000000003</v>
      </c>
      <c r="H1656" s="19">
        <v>4.9997448000000002</v>
      </c>
      <c r="I1656" s="19" t="s">
        <v>1797</v>
      </c>
      <c r="J1656" s="19">
        <v>91.896711158333332</v>
      </c>
      <c r="K1656" s="19">
        <v>98.364075218793005</v>
      </c>
      <c r="L1656" s="22">
        <v>19.275475783099015</v>
      </c>
    </row>
    <row r="1657" spans="1:12" x14ac:dyDescent="0.25">
      <c r="A1657" s="17">
        <f t="shared" si="51"/>
        <v>1652</v>
      </c>
      <c r="B1657" s="17">
        <v>169849</v>
      </c>
      <c r="C1657" s="18" t="s">
        <v>509</v>
      </c>
      <c r="D1657" s="19">
        <v>2.9222305</v>
      </c>
      <c r="E1657" s="19">
        <v>0</v>
      </c>
      <c r="F1657" s="19">
        <f t="shared" si="50"/>
        <v>2.9222305</v>
      </c>
      <c r="G1657" s="19">
        <v>55.632220099999998</v>
      </c>
      <c r="H1657" s="19">
        <v>35.765432099999998</v>
      </c>
      <c r="I1657" s="19" t="s">
        <v>1797</v>
      </c>
      <c r="J1657" s="19">
        <v>347.17585266666669</v>
      </c>
      <c r="K1657" s="19">
        <v>375.79882334036</v>
      </c>
      <c r="L1657" s="22">
        <v>6.755057099372527</v>
      </c>
    </row>
    <row r="1658" spans="1:12" x14ac:dyDescent="0.25">
      <c r="A1658" s="17">
        <f t="shared" si="51"/>
        <v>1653</v>
      </c>
      <c r="B1658" s="17">
        <v>169850</v>
      </c>
      <c r="C1658" s="18" t="s">
        <v>923</v>
      </c>
      <c r="D1658" s="19">
        <v>3.0544096000000001</v>
      </c>
      <c r="E1658" s="19">
        <v>0</v>
      </c>
      <c r="F1658" s="19">
        <f t="shared" si="50"/>
        <v>3.0544096000000001</v>
      </c>
      <c r="G1658" s="19">
        <v>33.408330399999997</v>
      </c>
      <c r="H1658" s="19">
        <v>17.005248600000002</v>
      </c>
      <c r="I1658" s="19" t="s">
        <v>1797</v>
      </c>
      <c r="J1658" s="19">
        <v>365.39645231666668</v>
      </c>
      <c r="K1658" s="19">
        <v>381.25309250723302</v>
      </c>
      <c r="L1658" s="22">
        <v>11.411916966291528</v>
      </c>
    </row>
    <row r="1659" spans="1:12" x14ac:dyDescent="0.25">
      <c r="A1659" s="17">
        <f t="shared" si="51"/>
        <v>1654</v>
      </c>
      <c r="B1659" s="17">
        <v>169854</v>
      </c>
      <c r="C1659" s="18" t="s">
        <v>1718</v>
      </c>
      <c r="D1659" s="19">
        <v>7.2777323999999997</v>
      </c>
      <c r="E1659" s="19">
        <v>0</v>
      </c>
      <c r="F1659" s="19">
        <f t="shared" si="50"/>
        <v>7.2777323999999997</v>
      </c>
      <c r="G1659" s="19">
        <v>308.6849982</v>
      </c>
      <c r="H1659" s="19">
        <v>284.8008868</v>
      </c>
      <c r="I1659" s="19" t="s">
        <v>1797</v>
      </c>
      <c r="J1659" s="19">
        <v>893.71591376666663</v>
      </c>
      <c r="K1659" s="19">
        <v>1056.0201949495829</v>
      </c>
      <c r="L1659" s="22">
        <v>3.4210285602067945</v>
      </c>
    </row>
    <row r="1660" spans="1:12" x14ac:dyDescent="0.25">
      <c r="A1660" s="17">
        <f t="shared" si="51"/>
        <v>1655</v>
      </c>
      <c r="B1660" s="17">
        <v>169923</v>
      </c>
      <c r="C1660" s="18" t="s">
        <v>1719</v>
      </c>
      <c r="D1660" s="19">
        <v>4.2814240000000003</v>
      </c>
      <c r="E1660" s="19">
        <v>0</v>
      </c>
      <c r="F1660" s="19">
        <f t="shared" si="50"/>
        <v>4.2814240000000003</v>
      </c>
      <c r="G1660" s="19">
        <v>212.1343287</v>
      </c>
      <c r="H1660" s="19">
        <v>8.2767014999999997</v>
      </c>
      <c r="I1660" s="19" t="s">
        <v>1797</v>
      </c>
      <c r="J1660" s="19">
        <v>570.29507637500001</v>
      </c>
      <c r="K1660" s="19">
        <v>586.328523893382</v>
      </c>
      <c r="L1660" s="22">
        <v>2.7639492744362313</v>
      </c>
    </row>
    <row r="1661" spans="1:12" x14ac:dyDescent="0.25">
      <c r="A1661" s="17">
        <f t="shared" si="51"/>
        <v>1656</v>
      </c>
      <c r="B1661" s="17">
        <v>170464</v>
      </c>
      <c r="C1661" s="18" t="s">
        <v>1720</v>
      </c>
      <c r="D1661" s="19">
        <v>0</v>
      </c>
      <c r="E1661" s="19">
        <v>0</v>
      </c>
      <c r="F1661" s="19">
        <f t="shared" si="50"/>
        <v>0</v>
      </c>
      <c r="G1661" s="19">
        <v>0</v>
      </c>
      <c r="H1661" s="19">
        <v>0</v>
      </c>
      <c r="I1661" s="19" t="s">
        <v>1797</v>
      </c>
      <c r="J1661" s="19">
        <v>0</v>
      </c>
      <c r="K1661" s="19">
        <v>0</v>
      </c>
      <c r="L1661" s="19">
        <v>0</v>
      </c>
    </row>
    <row r="1662" spans="1:12" x14ac:dyDescent="0.25">
      <c r="A1662" s="17">
        <f t="shared" si="51"/>
        <v>1657</v>
      </c>
      <c r="B1662" s="17">
        <v>170740</v>
      </c>
      <c r="C1662" s="18" t="s">
        <v>924</v>
      </c>
      <c r="D1662" s="19">
        <v>0.26300960000000001</v>
      </c>
      <c r="E1662" s="19">
        <v>0</v>
      </c>
      <c r="F1662" s="19">
        <f t="shared" si="50"/>
        <v>0.26300960000000001</v>
      </c>
      <c r="G1662" s="19">
        <v>3.9898011000000002</v>
      </c>
      <c r="H1662" s="19">
        <v>3.4335377</v>
      </c>
      <c r="I1662" s="19" t="s">
        <v>1797</v>
      </c>
      <c r="J1662" s="19">
        <v>27.448975716666666</v>
      </c>
      <c r="K1662" s="19">
        <v>30.320961539603001</v>
      </c>
      <c r="L1662" s="22">
        <v>7.5996173191698704</v>
      </c>
    </row>
    <row r="1663" spans="1:12" x14ac:dyDescent="0.25">
      <c r="A1663" s="17">
        <f t="shared" si="51"/>
        <v>1658</v>
      </c>
      <c r="B1663" s="17">
        <v>171336</v>
      </c>
      <c r="C1663" s="18" t="s">
        <v>1721</v>
      </c>
      <c r="D1663" s="19">
        <v>6.4432900000000001E-2</v>
      </c>
      <c r="E1663" s="19">
        <v>0</v>
      </c>
      <c r="F1663" s="19">
        <f t="shared" si="50"/>
        <v>6.4432900000000001E-2</v>
      </c>
      <c r="G1663" s="19">
        <v>1.899905</v>
      </c>
      <c r="H1663" s="19">
        <v>1.199905</v>
      </c>
      <c r="I1663" s="19" t="s">
        <v>1797</v>
      </c>
      <c r="J1663" s="19">
        <v>4.5699893833333327</v>
      </c>
      <c r="K1663" s="19">
        <v>4.861181528605</v>
      </c>
      <c r="L1663" s="22">
        <v>2.5586445262289432</v>
      </c>
    </row>
    <row r="1664" spans="1:12" x14ac:dyDescent="0.25">
      <c r="A1664" s="17">
        <f t="shared" si="51"/>
        <v>1659</v>
      </c>
      <c r="B1664" s="17">
        <v>171852</v>
      </c>
      <c r="C1664" s="18" t="s">
        <v>925</v>
      </c>
      <c r="D1664" s="19">
        <v>0.92832809999999999</v>
      </c>
      <c r="E1664" s="19">
        <v>0</v>
      </c>
      <c r="F1664" s="19">
        <f t="shared" si="50"/>
        <v>0.92832809999999999</v>
      </c>
      <c r="G1664" s="19">
        <v>12.6932724</v>
      </c>
      <c r="H1664" s="19">
        <v>-6.8951285999999996</v>
      </c>
      <c r="I1664" s="19" t="s">
        <v>1797</v>
      </c>
      <c r="J1664" s="19">
        <v>114.438084975</v>
      </c>
      <c r="K1664" s="19">
        <v>113.163735054809</v>
      </c>
      <c r="L1664" s="22">
        <v>8.9152530166144555</v>
      </c>
    </row>
    <row r="1665" spans="1:12" x14ac:dyDescent="0.25">
      <c r="A1665" s="17">
        <f t="shared" si="51"/>
        <v>1660</v>
      </c>
      <c r="B1665" s="17">
        <v>172057</v>
      </c>
      <c r="C1665" s="18" t="s">
        <v>1421</v>
      </c>
      <c r="D1665" s="19">
        <v>0.13745640000000001</v>
      </c>
      <c r="E1665" s="19">
        <v>0</v>
      </c>
      <c r="F1665" s="19">
        <f t="shared" si="50"/>
        <v>0.13745640000000001</v>
      </c>
      <c r="G1665" s="19">
        <v>11.4944293</v>
      </c>
      <c r="H1665" s="19">
        <v>11.418917199999999</v>
      </c>
      <c r="I1665" s="19" t="s">
        <v>1797</v>
      </c>
      <c r="J1665" s="19">
        <v>16.354672900000001</v>
      </c>
      <c r="K1665" s="19">
        <v>23.818262275496998</v>
      </c>
      <c r="L1665" s="22">
        <v>2.0721570122230424</v>
      </c>
    </row>
    <row r="1666" spans="1:12" x14ac:dyDescent="0.25">
      <c r="A1666" s="17">
        <f t="shared" si="51"/>
        <v>1661</v>
      </c>
      <c r="B1666" s="17">
        <v>172196</v>
      </c>
      <c r="C1666" s="18" t="s">
        <v>1422</v>
      </c>
      <c r="D1666" s="19">
        <v>11.056294099999999</v>
      </c>
      <c r="E1666" s="19">
        <v>0</v>
      </c>
      <c r="F1666" s="19">
        <f t="shared" si="50"/>
        <v>11.056294099999999</v>
      </c>
      <c r="G1666" s="19">
        <v>1163.7341938</v>
      </c>
      <c r="H1666" s="19">
        <v>923.25811120000003</v>
      </c>
      <c r="I1666" s="19" t="s">
        <v>1797</v>
      </c>
      <c r="J1666" s="19">
        <v>1453.2531832083334</v>
      </c>
      <c r="K1666" s="19">
        <v>2018.9586969853201</v>
      </c>
      <c r="L1666" s="22">
        <v>1.7348967725977977</v>
      </c>
    </row>
    <row r="1667" spans="1:12" x14ac:dyDescent="0.25">
      <c r="A1667" s="17">
        <f t="shared" si="51"/>
        <v>1662</v>
      </c>
      <c r="B1667" s="17">
        <v>172574</v>
      </c>
      <c r="C1667" s="18" t="s">
        <v>1423</v>
      </c>
      <c r="D1667" s="19">
        <v>9.1180700000000003E-2</v>
      </c>
      <c r="E1667" s="19">
        <v>0</v>
      </c>
      <c r="F1667" s="19">
        <f t="shared" si="50"/>
        <v>9.1180700000000003E-2</v>
      </c>
      <c r="G1667" s="19">
        <v>7.2746396000000004</v>
      </c>
      <c r="H1667" s="19">
        <v>-2.9812031999999999</v>
      </c>
      <c r="I1667" s="19" t="s">
        <v>1797</v>
      </c>
      <c r="J1667" s="19">
        <v>11.058319516666666</v>
      </c>
      <c r="K1667" s="19">
        <v>9.2471244479110002</v>
      </c>
      <c r="L1667" s="22">
        <v>1.2711453702683773</v>
      </c>
    </row>
    <row r="1668" spans="1:12" x14ac:dyDescent="0.25">
      <c r="A1668" s="17">
        <f t="shared" si="51"/>
        <v>1663</v>
      </c>
      <c r="B1668" s="17">
        <v>172593</v>
      </c>
      <c r="C1668" s="18" t="s">
        <v>1424</v>
      </c>
      <c r="D1668" s="19">
        <v>0</v>
      </c>
      <c r="E1668" s="19">
        <v>0</v>
      </c>
      <c r="F1668" s="19">
        <f t="shared" si="50"/>
        <v>0</v>
      </c>
      <c r="G1668" s="19">
        <v>0</v>
      </c>
      <c r="H1668" s="19">
        <v>0</v>
      </c>
      <c r="I1668" s="19" t="s">
        <v>1797</v>
      </c>
      <c r="J1668" s="19">
        <v>0</v>
      </c>
      <c r="K1668" s="19">
        <v>0</v>
      </c>
      <c r="L1668" s="19">
        <v>0</v>
      </c>
    </row>
    <row r="1669" spans="1:12" x14ac:dyDescent="0.25">
      <c r="A1669" s="17">
        <f t="shared" si="51"/>
        <v>1664</v>
      </c>
      <c r="B1669" s="17">
        <v>172988</v>
      </c>
      <c r="C1669" s="18" t="s">
        <v>1722</v>
      </c>
      <c r="D1669" s="19">
        <v>0.29270750000000001</v>
      </c>
      <c r="E1669" s="19">
        <v>0</v>
      </c>
      <c r="F1669" s="19">
        <f t="shared" si="50"/>
        <v>0.29270750000000001</v>
      </c>
      <c r="G1669" s="19">
        <v>16.349968700000002</v>
      </c>
      <c r="H1669" s="19">
        <v>14.052606000000001</v>
      </c>
      <c r="I1669" s="19" t="s">
        <v>1797</v>
      </c>
      <c r="J1669" s="19">
        <v>22.524885991666668</v>
      </c>
      <c r="K1669" s="19">
        <v>29.528496445367001</v>
      </c>
      <c r="L1669" s="22">
        <v>1.8060277048338935</v>
      </c>
    </row>
    <row r="1670" spans="1:12" x14ac:dyDescent="0.25">
      <c r="A1670" s="17">
        <f t="shared" si="51"/>
        <v>1665</v>
      </c>
      <c r="B1670" s="17">
        <v>173032</v>
      </c>
      <c r="C1670" s="18" t="s">
        <v>1723</v>
      </c>
      <c r="D1670" s="19">
        <v>0</v>
      </c>
      <c r="E1670" s="19">
        <v>0</v>
      </c>
      <c r="F1670" s="19">
        <f t="shared" si="50"/>
        <v>0</v>
      </c>
      <c r="G1670" s="19">
        <v>0</v>
      </c>
      <c r="H1670" s="19">
        <v>0</v>
      </c>
      <c r="I1670" s="19" t="s">
        <v>1797</v>
      </c>
      <c r="J1670" s="19">
        <v>0</v>
      </c>
      <c r="K1670" s="19">
        <v>0</v>
      </c>
      <c r="L1670" s="19">
        <v>0</v>
      </c>
    </row>
    <row r="1671" spans="1:12" x14ac:dyDescent="0.25">
      <c r="A1671" s="17">
        <f t="shared" si="51"/>
        <v>1666</v>
      </c>
      <c r="B1671" s="17">
        <v>173108</v>
      </c>
      <c r="C1671" s="18" t="s">
        <v>1724</v>
      </c>
      <c r="D1671" s="19">
        <v>0</v>
      </c>
      <c r="E1671" s="19">
        <v>0</v>
      </c>
      <c r="F1671" s="19">
        <f t="shared" ref="F1671:F1734" si="52">D1671+E1671</f>
        <v>0</v>
      </c>
      <c r="G1671" s="19">
        <v>0</v>
      </c>
      <c r="H1671" s="19">
        <v>0</v>
      </c>
      <c r="I1671" s="19" t="s">
        <v>1797</v>
      </c>
      <c r="J1671" s="19">
        <v>0</v>
      </c>
      <c r="K1671" s="19">
        <v>0</v>
      </c>
      <c r="L1671" s="19">
        <v>0</v>
      </c>
    </row>
    <row r="1672" spans="1:12" x14ac:dyDescent="0.25">
      <c r="A1672" s="17">
        <f t="shared" ref="A1672:A1735" si="53">A1671+1</f>
        <v>1667</v>
      </c>
      <c r="B1672" s="17">
        <v>173224</v>
      </c>
      <c r="C1672" s="18" t="s">
        <v>1725</v>
      </c>
      <c r="D1672" s="19">
        <v>0</v>
      </c>
      <c r="E1672" s="19">
        <v>0</v>
      </c>
      <c r="F1672" s="19">
        <f t="shared" si="52"/>
        <v>0</v>
      </c>
      <c r="G1672" s="19">
        <v>0</v>
      </c>
      <c r="H1672" s="19">
        <v>0</v>
      </c>
      <c r="I1672" s="19" t="s">
        <v>1797</v>
      </c>
      <c r="J1672" s="19">
        <v>0</v>
      </c>
      <c r="K1672" s="19">
        <v>0</v>
      </c>
      <c r="L1672" s="19">
        <v>0</v>
      </c>
    </row>
    <row r="1673" spans="1:12" x14ac:dyDescent="0.25">
      <c r="A1673" s="17">
        <f t="shared" si="53"/>
        <v>1668</v>
      </c>
      <c r="B1673" s="17">
        <v>173256</v>
      </c>
      <c r="C1673" s="18" t="s">
        <v>926</v>
      </c>
      <c r="D1673" s="19">
        <v>8.3018500000000009E-2</v>
      </c>
      <c r="E1673" s="19">
        <v>0</v>
      </c>
      <c r="F1673" s="19">
        <f t="shared" si="52"/>
        <v>8.3018500000000009E-2</v>
      </c>
      <c r="G1673" s="19">
        <v>11.469427100000001</v>
      </c>
      <c r="H1673" s="19">
        <v>10.025529499999999</v>
      </c>
      <c r="I1673" s="19" t="s">
        <v>1797</v>
      </c>
      <c r="J1673" s="19">
        <v>10.084977241666667</v>
      </c>
      <c r="K1673" s="19">
        <v>19.294134928007001</v>
      </c>
      <c r="L1673" s="22">
        <v>1.6822230752926621</v>
      </c>
    </row>
    <row r="1674" spans="1:12" x14ac:dyDescent="0.25">
      <c r="A1674" s="17">
        <f t="shared" si="53"/>
        <v>1669</v>
      </c>
      <c r="B1674" s="17">
        <v>173342</v>
      </c>
      <c r="C1674" s="18" t="s">
        <v>1726</v>
      </c>
      <c r="D1674" s="19">
        <v>1.0472000000000001E-3</v>
      </c>
      <c r="E1674" s="19">
        <v>0</v>
      </c>
      <c r="F1674" s="19">
        <f t="shared" si="52"/>
        <v>1.0472000000000001E-3</v>
      </c>
      <c r="G1674" s="19">
        <v>0.27498660000000003</v>
      </c>
      <c r="H1674" s="19">
        <v>0.27498660000000003</v>
      </c>
      <c r="I1674" s="19" t="s">
        <v>1797</v>
      </c>
      <c r="J1674" s="19">
        <v>5.0982683333333334E-2</v>
      </c>
      <c r="K1674" s="19">
        <v>0.27525875325999999</v>
      </c>
      <c r="L1674" s="22">
        <v>1.0009896964433902</v>
      </c>
    </row>
    <row r="1675" spans="1:12" x14ac:dyDescent="0.25">
      <c r="A1675" s="17">
        <f t="shared" si="53"/>
        <v>1670</v>
      </c>
      <c r="B1675" s="17">
        <v>173430</v>
      </c>
      <c r="C1675" s="18" t="s">
        <v>927</v>
      </c>
      <c r="D1675" s="19">
        <v>0.44435859999999999</v>
      </c>
      <c r="E1675" s="19">
        <v>0</v>
      </c>
      <c r="F1675" s="19">
        <f t="shared" si="52"/>
        <v>0.44435859999999999</v>
      </c>
      <c r="G1675" s="19">
        <v>10.588388399999999</v>
      </c>
      <c r="H1675" s="19">
        <v>5.9377763999999997</v>
      </c>
      <c r="I1675" s="19" t="s">
        <v>1797</v>
      </c>
      <c r="J1675" s="19">
        <v>51.231657766666665</v>
      </c>
      <c r="K1675" s="19">
        <v>54.025554519193001</v>
      </c>
      <c r="L1675" s="22">
        <v>5.1023397025361295</v>
      </c>
    </row>
    <row r="1676" spans="1:12" x14ac:dyDescent="0.25">
      <c r="A1676" s="17">
        <f t="shared" si="53"/>
        <v>1671</v>
      </c>
      <c r="B1676" s="17">
        <v>173466</v>
      </c>
      <c r="C1676" s="18" t="s">
        <v>1425</v>
      </c>
      <c r="D1676" s="19">
        <v>1.22153E-2</v>
      </c>
      <c r="E1676" s="19">
        <v>0</v>
      </c>
      <c r="F1676" s="19">
        <f t="shared" si="52"/>
        <v>1.22153E-2</v>
      </c>
      <c r="G1676" s="19">
        <v>3.7098144999999998</v>
      </c>
      <c r="H1676" s="19">
        <v>3.7098144999999998</v>
      </c>
      <c r="I1676" s="19" t="s">
        <v>1797</v>
      </c>
      <c r="J1676" s="19">
        <v>3.0547663749999998</v>
      </c>
      <c r="K1676" s="19">
        <v>7.4703004590989996</v>
      </c>
      <c r="L1676" s="22">
        <v>2.0136587581667493</v>
      </c>
    </row>
    <row r="1677" spans="1:12" x14ac:dyDescent="0.25">
      <c r="A1677" s="17">
        <f t="shared" si="53"/>
        <v>1672</v>
      </c>
      <c r="B1677" s="17">
        <v>173625</v>
      </c>
      <c r="C1677" s="18" t="s">
        <v>1426</v>
      </c>
      <c r="D1677" s="19">
        <v>3.5846416999999997</v>
      </c>
      <c r="E1677" s="19">
        <v>0</v>
      </c>
      <c r="F1677" s="19">
        <f t="shared" si="52"/>
        <v>3.5846416999999997</v>
      </c>
      <c r="G1677" s="19">
        <v>105.59650240000001</v>
      </c>
      <c r="H1677" s="19">
        <v>9.5163124999999997</v>
      </c>
      <c r="I1677" s="19" t="s">
        <v>1797</v>
      </c>
      <c r="J1677" s="19">
        <v>333.96970059166665</v>
      </c>
      <c r="K1677" s="19">
        <v>308.42822729111998</v>
      </c>
      <c r="L1677" s="22">
        <v>2.9208185903998269</v>
      </c>
    </row>
    <row r="1678" spans="1:12" x14ac:dyDescent="0.25">
      <c r="A1678" s="17">
        <f t="shared" si="53"/>
        <v>1673</v>
      </c>
      <c r="B1678" s="17">
        <v>173974</v>
      </c>
      <c r="C1678" s="18" t="s">
        <v>1727</v>
      </c>
      <c r="D1678" s="19">
        <v>0</v>
      </c>
      <c r="E1678" s="19">
        <v>0</v>
      </c>
      <c r="F1678" s="19">
        <f t="shared" si="52"/>
        <v>0</v>
      </c>
      <c r="G1678" s="19">
        <v>4.8717572999999996</v>
      </c>
      <c r="H1678" s="19">
        <v>3.7094068999999998</v>
      </c>
      <c r="I1678" s="19" t="s">
        <v>1797</v>
      </c>
      <c r="J1678" s="19">
        <v>6.9487429916666663</v>
      </c>
      <c r="K1678" s="19">
        <v>9.6490646532860005</v>
      </c>
      <c r="L1678" s="22">
        <v>1.9806127561580298</v>
      </c>
    </row>
    <row r="1679" spans="1:12" x14ac:dyDescent="0.25">
      <c r="A1679" s="17">
        <f t="shared" si="53"/>
        <v>1674</v>
      </c>
      <c r="B1679" s="17">
        <v>173986</v>
      </c>
      <c r="C1679" s="18" t="s">
        <v>928</v>
      </c>
      <c r="D1679" s="19">
        <v>0</v>
      </c>
      <c r="E1679" s="19">
        <v>0</v>
      </c>
      <c r="F1679" s="19">
        <f t="shared" si="52"/>
        <v>0</v>
      </c>
      <c r="G1679" s="19">
        <v>0</v>
      </c>
      <c r="H1679" s="19">
        <v>0</v>
      </c>
      <c r="I1679" s="19" t="s">
        <v>1797</v>
      </c>
      <c r="J1679" s="19">
        <v>0</v>
      </c>
      <c r="K1679" s="19">
        <v>0</v>
      </c>
      <c r="L1679" s="19">
        <v>0</v>
      </c>
    </row>
    <row r="1680" spans="1:12" x14ac:dyDescent="0.25">
      <c r="A1680" s="17">
        <f t="shared" si="53"/>
        <v>1675</v>
      </c>
      <c r="B1680" s="17">
        <v>174029</v>
      </c>
      <c r="C1680" s="18" t="s">
        <v>1427</v>
      </c>
      <c r="D1680" s="19">
        <v>1.3842470999999998</v>
      </c>
      <c r="E1680" s="19">
        <v>0</v>
      </c>
      <c r="F1680" s="19">
        <f t="shared" si="52"/>
        <v>1.3842470999999998</v>
      </c>
      <c r="G1680" s="19">
        <v>67.612182399999995</v>
      </c>
      <c r="H1680" s="19">
        <v>14.634450599999999</v>
      </c>
      <c r="I1680" s="19" t="s">
        <v>1797</v>
      </c>
      <c r="J1680" s="19">
        <v>168.46504985833334</v>
      </c>
      <c r="K1680" s="19">
        <v>188.01386756532301</v>
      </c>
      <c r="L1680" s="22">
        <v>2.7807690994651733</v>
      </c>
    </row>
    <row r="1681" spans="1:12" x14ac:dyDescent="0.25">
      <c r="A1681" s="17">
        <f t="shared" si="53"/>
        <v>1676</v>
      </c>
      <c r="B1681" s="17">
        <v>174074</v>
      </c>
      <c r="C1681" s="18" t="s">
        <v>929</v>
      </c>
      <c r="D1681" s="19">
        <v>1.2610893999999999</v>
      </c>
      <c r="E1681" s="19">
        <v>0</v>
      </c>
      <c r="F1681" s="19">
        <f t="shared" si="52"/>
        <v>1.2610893999999999</v>
      </c>
      <c r="G1681" s="19">
        <v>125.6614635</v>
      </c>
      <c r="H1681" s="19">
        <v>114.446406</v>
      </c>
      <c r="I1681" s="19" t="s">
        <v>1797</v>
      </c>
      <c r="J1681" s="19">
        <v>153.68988753333332</v>
      </c>
      <c r="K1681" s="19">
        <v>218.35951424086699</v>
      </c>
      <c r="L1681" s="22">
        <v>1.7376808144596134</v>
      </c>
    </row>
    <row r="1682" spans="1:12" x14ac:dyDescent="0.25">
      <c r="A1682" s="17">
        <f t="shared" si="53"/>
        <v>1677</v>
      </c>
      <c r="B1682" s="17">
        <v>174093</v>
      </c>
      <c r="C1682" s="18" t="s">
        <v>1428</v>
      </c>
      <c r="D1682" s="19">
        <v>1.0297905999999999</v>
      </c>
      <c r="E1682" s="19">
        <v>0</v>
      </c>
      <c r="F1682" s="19">
        <f t="shared" si="52"/>
        <v>1.0297905999999999</v>
      </c>
      <c r="G1682" s="19">
        <v>103.68545899999999</v>
      </c>
      <c r="H1682" s="19">
        <v>83.316137100000006</v>
      </c>
      <c r="I1682" s="19" t="s">
        <v>1797</v>
      </c>
      <c r="J1682" s="19">
        <v>116.179300375</v>
      </c>
      <c r="K1682" s="19">
        <v>153.92377902016301</v>
      </c>
      <c r="L1682" s="22">
        <v>1.4845261862626564</v>
      </c>
    </row>
    <row r="1683" spans="1:12" x14ac:dyDescent="0.25">
      <c r="A1683" s="17">
        <f t="shared" si="53"/>
        <v>1678</v>
      </c>
      <c r="B1683" s="17">
        <v>174346</v>
      </c>
      <c r="C1683" s="18" t="s">
        <v>1429</v>
      </c>
      <c r="D1683" s="19">
        <v>0.17975169999999999</v>
      </c>
      <c r="E1683" s="19">
        <v>0</v>
      </c>
      <c r="F1683" s="19">
        <f t="shared" si="52"/>
        <v>0.17975169999999999</v>
      </c>
      <c r="G1683" s="19">
        <v>4.6784810999999999</v>
      </c>
      <c r="H1683" s="19">
        <v>4.0038723999999997</v>
      </c>
      <c r="I1683" s="19" t="s">
        <v>1797</v>
      </c>
      <c r="J1683" s="19">
        <v>20.765726691666664</v>
      </c>
      <c r="K1683" s="19">
        <v>23.391159681977999</v>
      </c>
      <c r="L1683" s="22">
        <v>4.9997337131442086</v>
      </c>
    </row>
    <row r="1684" spans="1:12" x14ac:dyDescent="0.25">
      <c r="A1684" s="17">
        <f t="shared" si="53"/>
        <v>1679</v>
      </c>
      <c r="B1684" s="17">
        <v>174484</v>
      </c>
      <c r="C1684" s="18" t="s">
        <v>1430</v>
      </c>
      <c r="D1684" s="19">
        <v>10.8080327</v>
      </c>
      <c r="E1684" s="19">
        <v>0</v>
      </c>
      <c r="F1684" s="19">
        <f t="shared" si="52"/>
        <v>10.8080327</v>
      </c>
      <c r="G1684" s="19">
        <v>950.95550300000002</v>
      </c>
      <c r="H1684" s="19">
        <v>588.10267780000004</v>
      </c>
      <c r="I1684" s="19" t="s">
        <v>1797</v>
      </c>
      <c r="J1684" s="19">
        <v>1410.8919327333333</v>
      </c>
      <c r="K1684" s="19">
        <v>1670.555087503584</v>
      </c>
      <c r="L1684" s="22">
        <v>1.756712151339834</v>
      </c>
    </row>
    <row r="1685" spans="1:12" x14ac:dyDescent="0.25">
      <c r="A1685" s="17">
        <f t="shared" si="53"/>
        <v>1680</v>
      </c>
      <c r="B1685" s="17">
        <v>174803</v>
      </c>
      <c r="C1685" s="18" t="s">
        <v>1728</v>
      </c>
      <c r="D1685" s="19">
        <v>2.8658083000000003</v>
      </c>
      <c r="E1685" s="19">
        <v>0</v>
      </c>
      <c r="F1685" s="19">
        <f t="shared" si="52"/>
        <v>2.8658083000000003</v>
      </c>
      <c r="G1685" s="19">
        <v>266.37875250000002</v>
      </c>
      <c r="H1685" s="19">
        <v>155.72752489999999</v>
      </c>
      <c r="I1685" s="19" t="s">
        <v>1797</v>
      </c>
      <c r="J1685" s="19">
        <v>355.52424415000002</v>
      </c>
      <c r="K1685" s="19">
        <v>431.51819133851501</v>
      </c>
      <c r="L1685" s="22">
        <v>1.6199422337129348</v>
      </c>
    </row>
    <row r="1686" spans="1:12" x14ac:dyDescent="0.25">
      <c r="A1686" s="17">
        <f t="shared" si="53"/>
        <v>1681</v>
      </c>
      <c r="B1686" s="17">
        <v>174863</v>
      </c>
      <c r="C1686" s="18" t="s">
        <v>1431</v>
      </c>
      <c r="D1686" s="19">
        <v>3.08054E-2</v>
      </c>
      <c r="E1686" s="19">
        <v>0</v>
      </c>
      <c r="F1686" s="19">
        <f t="shared" si="52"/>
        <v>3.08054E-2</v>
      </c>
      <c r="G1686" s="19">
        <v>0.299985</v>
      </c>
      <c r="H1686" s="19">
        <v>2.04966E-2</v>
      </c>
      <c r="I1686" s="19" t="s">
        <v>1797</v>
      </c>
      <c r="J1686" s="19">
        <v>3.6109194666666666</v>
      </c>
      <c r="K1686" s="19">
        <v>3.9039399368869998</v>
      </c>
      <c r="L1686" s="22">
        <v>13.013783812147274</v>
      </c>
    </row>
    <row r="1687" spans="1:12" x14ac:dyDescent="0.25">
      <c r="A1687" s="17">
        <f t="shared" si="53"/>
        <v>1682</v>
      </c>
      <c r="B1687" s="17">
        <v>175033</v>
      </c>
      <c r="C1687" s="18" t="s">
        <v>1729</v>
      </c>
      <c r="D1687" s="19">
        <v>9.8832000000000003E-2</v>
      </c>
      <c r="E1687" s="19">
        <v>0</v>
      </c>
      <c r="F1687" s="19">
        <f t="shared" si="52"/>
        <v>9.8832000000000003E-2</v>
      </c>
      <c r="G1687" s="19">
        <v>2.2498874999999998</v>
      </c>
      <c r="H1687" s="19">
        <v>1.5235916</v>
      </c>
      <c r="I1687" s="19" t="s">
        <v>1797</v>
      </c>
      <c r="J1687" s="19">
        <v>11.787480216666665</v>
      </c>
      <c r="K1687" s="19">
        <v>12.718841793063</v>
      </c>
      <c r="L1687" s="22">
        <v>5.6531012297561549</v>
      </c>
    </row>
    <row r="1688" spans="1:12" x14ac:dyDescent="0.25">
      <c r="A1688" s="17">
        <f t="shared" si="53"/>
        <v>1683</v>
      </c>
      <c r="B1688" s="17">
        <v>175137</v>
      </c>
      <c r="C1688" s="18" t="s">
        <v>1432</v>
      </c>
      <c r="D1688" s="19">
        <v>1.3779420999999998</v>
      </c>
      <c r="E1688" s="19">
        <v>0</v>
      </c>
      <c r="F1688" s="19">
        <f t="shared" si="52"/>
        <v>1.3779420999999998</v>
      </c>
      <c r="G1688" s="19">
        <v>307.89853479999999</v>
      </c>
      <c r="H1688" s="19">
        <v>109.1766239</v>
      </c>
      <c r="I1688" s="19" t="s">
        <v>1797</v>
      </c>
      <c r="J1688" s="19">
        <v>322.36636515833334</v>
      </c>
      <c r="K1688" s="19">
        <v>359.54421803614503</v>
      </c>
      <c r="L1688" s="22">
        <v>1.1677360474277418</v>
      </c>
    </row>
    <row r="1689" spans="1:12" x14ac:dyDescent="0.25">
      <c r="A1689" s="17">
        <f t="shared" si="53"/>
        <v>1684</v>
      </c>
      <c r="B1689" s="17">
        <v>175312</v>
      </c>
      <c r="C1689" s="18" t="s">
        <v>1433</v>
      </c>
      <c r="D1689" s="19">
        <v>0.45007339999999996</v>
      </c>
      <c r="E1689" s="19">
        <v>0</v>
      </c>
      <c r="F1689" s="19">
        <f t="shared" si="52"/>
        <v>0.45007339999999996</v>
      </c>
      <c r="G1689" s="19">
        <v>32.430267100000002</v>
      </c>
      <c r="H1689" s="19">
        <v>24.3639434</v>
      </c>
      <c r="I1689" s="19" t="s">
        <v>1797</v>
      </c>
      <c r="J1689" s="19">
        <v>42.240300300000001</v>
      </c>
      <c r="K1689" s="19">
        <v>54.966238977125002</v>
      </c>
      <c r="L1689" s="22">
        <v>1.6949055278402254</v>
      </c>
    </row>
    <row r="1690" spans="1:12" x14ac:dyDescent="0.25">
      <c r="A1690" s="17">
        <f t="shared" si="53"/>
        <v>1685</v>
      </c>
      <c r="B1690" s="17">
        <v>175785</v>
      </c>
      <c r="C1690" s="18" t="s">
        <v>1730</v>
      </c>
      <c r="D1690" s="19">
        <v>0</v>
      </c>
      <c r="E1690" s="19">
        <v>0</v>
      </c>
      <c r="F1690" s="19">
        <f t="shared" si="52"/>
        <v>0</v>
      </c>
      <c r="G1690" s="19">
        <v>0</v>
      </c>
      <c r="H1690" s="19">
        <v>0</v>
      </c>
      <c r="I1690" s="19" t="s">
        <v>1797</v>
      </c>
      <c r="J1690" s="19">
        <v>0</v>
      </c>
      <c r="K1690" s="19">
        <v>0</v>
      </c>
      <c r="L1690" s="19">
        <v>0</v>
      </c>
    </row>
    <row r="1691" spans="1:12" x14ac:dyDescent="0.25">
      <c r="A1691" s="17">
        <f t="shared" si="53"/>
        <v>1686</v>
      </c>
      <c r="B1691" s="17">
        <v>175978</v>
      </c>
      <c r="C1691" s="18" t="s">
        <v>1731</v>
      </c>
      <c r="D1691" s="19">
        <v>0.95137610000000006</v>
      </c>
      <c r="E1691" s="19">
        <v>0</v>
      </c>
      <c r="F1691" s="19">
        <f t="shared" si="52"/>
        <v>0.95137610000000006</v>
      </c>
      <c r="G1691" s="19">
        <v>69.986288500000001</v>
      </c>
      <c r="H1691" s="19">
        <v>49.5353469</v>
      </c>
      <c r="I1691" s="19" t="s">
        <v>1797</v>
      </c>
      <c r="J1691" s="19">
        <v>60.681726033333334</v>
      </c>
      <c r="K1691" s="19">
        <v>80.991716844294999</v>
      </c>
      <c r="L1691" s="22">
        <v>1.1572512070602943</v>
      </c>
    </row>
    <row r="1692" spans="1:12" x14ac:dyDescent="0.25">
      <c r="A1692" s="17">
        <f t="shared" si="53"/>
        <v>1687</v>
      </c>
      <c r="B1692" s="17">
        <v>176173</v>
      </c>
      <c r="C1692" s="18" t="s">
        <v>1434</v>
      </c>
      <c r="D1692" s="19">
        <v>0</v>
      </c>
      <c r="E1692" s="19">
        <v>0</v>
      </c>
      <c r="F1692" s="19">
        <f t="shared" si="52"/>
        <v>0</v>
      </c>
      <c r="G1692" s="19">
        <v>0</v>
      </c>
      <c r="H1692" s="19">
        <v>0</v>
      </c>
      <c r="I1692" s="19" t="s">
        <v>1797</v>
      </c>
      <c r="J1692" s="19">
        <v>0</v>
      </c>
      <c r="K1692" s="19">
        <v>0</v>
      </c>
      <c r="L1692" s="19">
        <v>0</v>
      </c>
    </row>
    <row r="1693" spans="1:12" x14ac:dyDescent="0.25">
      <c r="A1693" s="17">
        <f t="shared" si="53"/>
        <v>1688</v>
      </c>
      <c r="B1693" s="17">
        <v>176472</v>
      </c>
      <c r="C1693" s="18" t="s">
        <v>1435</v>
      </c>
      <c r="D1693" s="19">
        <v>0.23954300000000001</v>
      </c>
      <c r="E1693" s="19">
        <v>0</v>
      </c>
      <c r="F1693" s="19">
        <f t="shared" si="52"/>
        <v>0.23954300000000001</v>
      </c>
      <c r="G1693" s="19">
        <v>22.635384800000001</v>
      </c>
      <c r="H1693" s="19">
        <v>13.8384324</v>
      </c>
      <c r="I1693" s="19" t="s">
        <v>1797</v>
      </c>
      <c r="J1693" s="19">
        <v>19.132901108333332</v>
      </c>
      <c r="K1693" s="19">
        <v>26.371859523985002</v>
      </c>
      <c r="L1693" s="22">
        <v>1.1650722864664973</v>
      </c>
    </row>
    <row r="1694" spans="1:12" x14ac:dyDescent="0.25">
      <c r="A1694" s="17">
        <f t="shared" si="53"/>
        <v>1689</v>
      </c>
      <c r="B1694" s="17">
        <v>176666</v>
      </c>
      <c r="C1694" s="18" t="s">
        <v>1436</v>
      </c>
      <c r="D1694" s="19">
        <v>8.8427199999999997E-2</v>
      </c>
      <c r="E1694" s="19">
        <v>0</v>
      </c>
      <c r="F1694" s="19">
        <f t="shared" si="52"/>
        <v>8.8427199999999997E-2</v>
      </c>
      <c r="G1694" s="19">
        <v>5.0049795000000001</v>
      </c>
      <c r="H1694" s="19">
        <v>4.0547503999999996</v>
      </c>
      <c r="I1694" s="19" t="s">
        <v>1797</v>
      </c>
      <c r="J1694" s="19">
        <v>11.798882266666666</v>
      </c>
      <c r="K1694" s="19">
        <v>13.007661935138</v>
      </c>
      <c r="L1694" s="22">
        <v>2.5989440985998042</v>
      </c>
    </row>
    <row r="1695" spans="1:12" x14ac:dyDescent="0.25">
      <c r="A1695" s="17">
        <f t="shared" si="53"/>
        <v>1690</v>
      </c>
      <c r="B1695" s="17">
        <v>176981</v>
      </c>
      <c r="C1695" s="18" t="s">
        <v>1437</v>
      </c>
      <c r="D1695" s="19">
        <v>0.68704080000000001</v>
      </c>
      <c r="E1695" s="19">
        <v>0</v>
      </c>
      <c r="F1695" s="19">
        <f t="shared" si="52"/>
        <v>0.68704080000000001</v>
      </c>
      <c r="G1695" s="19">
        <v>76.105039899999994</v>
      </c>
      <c r="H1695" s="19">
        <v>62.1364558</v>
      </c>
      <c r="I1695" s="19" t="s">
        <v>1797</v>
      </c>
      <c r="J1695" s="19">
        <v>106.45714933333335</v>
      </c>
      <c r="K1695" s="19">
        <v>142.27868979515901</v>
      </c>
      <c r="L1695" s="22">
        <v>1.8695041745212859</v>
      </c>
    </row>
    <row r="1696" spans="1:12" x14ac:dyDescent="0.25">
      <c r="A1696" s="17">
        <f t="shared" si="53"/>
        <v>1691</v>
      </c>
      <c r="B1696" s="17">
        <v>177080</v>
      </c>
      <c r="C1696" s="18" t="s">
        <v>1438</v>
      </c>
      <c r="D1696" s="19">
        <v>0.32861849999999998</v>
      </c>
      <c r="E1696" s="19">
        <v>0</v>
      </c>
      <c r="F1696" s="19">
        <f t="shared" si="52"/>
        <v>0.32861849999999998</v>
      </c>
      <c r="G1696" s="19">
        <v>53.618329099999997</v>
      </c>
      <c r="H1696" s="19">
        <v>34.427734399999999</v>
      </c>
      <c r="I1696" s="19" t="s">
        <v>1797</v>
      </c>
      <c r="J1696" s="19">
        <v>48.692277541666662</v>
      </c>
      <c r="K1696" s="19">
        <v>67.063182358636993</v>
      </c>
      <c r="L1696" s="22">
        <v>1.2507510674859317</v>
      </c>
    </row>
    <row r="1697" spans="1:12" x14ac:dyDescent="0.25">
      <c r="A1697" s="17">
        <f t="shared" si="53"/>
        <v>1692</v>
      </c>
      <c r="B1697" s="17">
        <v>177172</v>
      </c>
      <c r="C1697" s="18" t="s">
        <v>1732</v>
      </c>
      <c r="D1697" s="19">
        <v>5.9857949000000001</v>
      </c>
      <c r="E1697" s="19">
        <v>0</v>
      </c>
      <c r="F1697" s="19">
        <f t="shared" si="52"/>
        <v>5.9857949000000001</v>
      </c>
      <c r="G1697" s="19">
        <v>374.04930039999999</v>
      </c>
      <c r="H1697" s="19">
        <v>214.2411692</v>
      </c>
      <c r="I1697" s="19" t="s">
        <v>1797</v>
      </c>
      <c r="J1697" s="19">
        <v>899.55160251666666</v>
      </c>
      <c r="K1697" s="19">
        <v>1030.1272090274931</v>
      </c>
      <c r="L1697" s="22">
        <v>2.7539877976670404</v>
      </c>
    </row>
    <row r="1698" spans="1:12" x14ac:dyDescent="0.25">
      <c r="A1698" s="17">
        <f t="shared" si="53"/>
        <v>1693</v>
      </c>
      <c r="B1698" s="17">
        <v>177563</v>
      </c>
      <c r="C1698" s="18" t="s">
        <v>1733</v>
      </c>
      <c r="D1698" s="19">
        <v>7.1801E-3</v>
      </c>
      <c r="E1698" s="19">
        <v>0</v>
      </c>
      <c r="F1698" s="19">
        <f t="shared" si="52"/>
        <v>7.1801E-3</v>
      </c>
      <c r="G1698" s="19">
        <v>1.0249488</v>
      </c>
      <c r="H1698" s="19">
        <v>1.0249488</v>
      </c>
      <c r="I1698" s="19" t="s">
        <v>1797</v>
      </c>
      <c r="J1698" s="19">
        <v>1.3377851416666666</v>
      </c>
      <c r="K1698" s="19">
        <v>1.6059066816000001</v>
      </c>
      <c r="L1698" s="22">
        <v>1.5668164903456641</v>
      </c>
    </row>
    <row r="1699" spans="1:12" x14ac:dyDescent="0.25">
      <c r="A1699" s="17">
        <f t="shared" si="53"/>
        <v>1694</v>
      </c>
      <c r="B1699" s="17">
        <v>178159</v>
      </c>
      <c r="C1699" s="18" t="s">
        <v>1734</v>
      </c>
      <c r="D1699" s="19">
        <v>0</v>
      </c>
      <c r="E1699" s="19">
        <v>0</v>
      </c>
      <c r="F1699" s="19">
        <f t="shared" si="52"/>
        <v>0</v>
      </c>
      <c r="G1699" s="19">
        <v>0</v>
      </c>
      <c r="H1699" s="19">
        <v>0</v>
      </c>
      <c r="I1699" s="19" t="s">
        <v>1797</v>
      </c>
      <c r="J1699" s="19">
        <v>0</v>
      </c>
      <c r="K1699" s="19">
        <v>0</v>
      </c>
      <c r="L1699" s="19">
        <v>0</v>
      </c>
    </row>
    <row r="1700" spans="1:12" x14ac:dyDescent="0.25">
      <c r="A1700" s="17">
        <f t="shared" si="53"/>
        <v>1695</v>
      </c>
      <c r="B1700" s="17">
        <v>179229</v>
      </c>
      <c r="C1700" s="18" t="s">
        <v>1439</v>
      </c>
      <c r="D1700" s="19">
        <v>1.0731900000000001E-2</v>
      </c>
      <c r="E1700" s="19">
        <v>0</v>
      </c>
      <c r="F1700" s="19">
        <f t="shared" si="52"/>
        <v>1.0731900000000001E-2</v>
      </c>
      <c r="G1700" s="19">
        <v>0.54997249999999998</v>
      </c>
      <c r="H1700" s="19">
        <v>0.54997249999999998</v>
      </c>
      <c r="I1700" s="19" t="s">
        <v>1797</v>
      </c>
      <c r="J1700" s="19">
        <v>1.3217195416666667</v>
      </c>
      <c r="K1700" s="19">
        <v>1.5045902428619999</v>
      </c>
      <c r="L1700" s="22">
        <v>2.7357554111560125</v>
      </c>
    </row>
    <row r="1701" spans="1:12" x14ac:dyDescent="0.25">
      <c r="A1701" s="17">
        <f t="shared" si="53"/>
        <v>1696</v>
      </c>
      <c r="B1701" s="17">
        <v>179272</v>
      </c>
      <c r="C1701" s="18" t="s">
        <v>1440</v>
      </c>
      <c r="D1701" s="19">
        <v>3.9139349000000001</v>
      </c>
      <c r="E1701" s="19">
        <v>0</v>
      </c>
      <c r="F1701" s="19">
        <f t="shared" si="52"/>
        <v>3.9139349000000001</v>
      </c>
      <c r="G1701" s="19">
        <v>186.78314030000001</v>
      </c>
      <c r="H1701" s="19">
        <v>133.85083030000001</v>
      </c>
      <c r="I1701" s="19" t="s">
        <v>1797</v>
      </c>
      <c r="J1701" s="19">
        <v>322.20842830833334</v>
      </c>
      <c r="K1701" s="19">
        <v>429.39914783601</v>
      </c>
      <c r="L1701" s="22">
        <v>2.2989181311885778</v>
      </c>
    </row>
    <row r="1702" spans="1:12" x14ac:dyDescent="0.25">
      <c r="A1702" s="17">
        <f t="shared" si="53"/>
        <v>1697</v>
      </c>
      <c r="B1702" s="17">
        <v>179273</v>
      </c>
      <c r="C1702" s="18" t="s">
        <v>1441</v>
      </c>
      <c r="D1702" s="19">
        <v>0.88302170000000002</v>
      </c>
      <c r="E1702" s="19">
        <v>0</v>
      </c>
      <c r="F1702" s="19">
        <f t="shared" si="52"/>
        <v>0.88302170000000002</v>
      </c>
      <c r="G1702" s="19">
        <v>28.210263699999999</v>
      </c>
      <c r="H1702" s="19">
        <v>16.151937400000001</v>
      </c>
      <c r="I1702" s="19" t="s">
        <v>1797</v>
      </c>
      <c r="J1702" s="19">
        <v>56.802181866666665</v>
      </c>
      <c r="K1702" s="19">
        <v>66.039695098823003</v>
      </c>
      <c r="L1702" s="22">
        <v>2.3409811337149256</v>
      </c>
    </row>
    <row r="1703" spans="1:12" x14ac:dyDescent="0.25">
      <c r="A1703" s="17">
        <f t="shared" si="53"/>
        <v>1698</v>
      </c>
      <c r="B1703" s="17">
        <v>179774</v>
      </c>
      <c r="C1703" s="18" t="s">
        <v>1442</v>
      </c>
      <c r="D1703" s="19">
        <v>0</v>
      </c>
      <c r="E1703" s="19">
        <v>0</v>
      </c>
      <c r="F1703" s="19">
        <f t="shared" si="52"/>
        <v>0</v>
      </c>
      <c r="G1703" s="19">
        <v>0</v>
      </c>
      <c r="H1703" s="19">
        <v>0</v>
      </c>
      <c r="I1703" s="19" t="s">
        <v>1797</v>
      </c>
      <c r="J1703" s="19">
        <v>0</v>
      </c>
      <c r="K1703" s="19">
        <v>0</v>
      </c>
      <c r="L1703" s="19">
        <v>0</v>
      </c>
    </row>
    <row r="1704" spans="1:12" x14ac:dyDescent="0.25">
      <c r="A1704" s="17">
        <f t="shared" si="53"/>
        <v>1699</v>
      </c>
      <c r="B1704" s="17">
        <v>179832</v>
      </c>
      <c r="C1704" s="18" t="s">
        <v>1735</v>
      </c>
      <c r="D1704" s="19">
        <v>2.59052E-2</v>
      </c>
      <c r="E1704" s="19">
        <v>0</v>
      </c>
      <c r="F1704" s="19">
        <f t="shared" si="52"/>
        <v>2.59052E-2</v>
      </c>
      <c r="G1704" s="19">
        <v>5.6997150000000003</v>
      </c>
      <c r="H1704" s="19">
        <v>5.6497723999999998</v>
      </c>
      <c r="I1704" s="19" t="s">
        <v>1797</v>
      </c>
      <c r="J1704" s="19">
        <v>3.4303806916666666</v>
      </c>
      <c r="K1704" s="19">
        <v>6.4080432748209999</v>
      </c>
      <c r="L1704" s="22">
        <v>1.1242743321062543</v>
      </c>
    </row>
    <row r="1705" spans="1:12" x14ac:dyDescent="0.25">
      <c r="A1705" s="17">
        <f t="shared" si="53"/>
        <v>1700</v>
      </c>
      <c r="B1705" s="17">
        <v>179976</v>
      </c>
      <c r="C1705" s="18" t="s">
        <v>1736</v>
      </c>
      <c r="D1705" s="19">
        <v>0.36277789999999999</v>
      </c>
      <c r="E1705" s="19">
        <v>0</v>
      </c>
      <c r="F1705" s="19">
        <f t="shared" si="52"/>
        <v>0.36277789999999999</v>
      </c>
      <c r="G1705" s="19">
        <v>8.0196027000000001</v>
      </c>
      <c r="H1705" s="19">
        <v>5.7759311999999996</v>
      </c>
      <c r="I1705" s="19" t="s">
        <v>1797</v>
      </c>
      <c r="J1705" s="19">
        <v>42.044356100000002</v>
      </c>
      <c r="K1705" s="19">
        <v>46.444192040678999</v>
      </c>
      <c r="L1705" s="22">
        <v>5.7913332839641791</v>
      </c>
    </row>
    <row r="1706" spans="1:12" x14ac:dyDescent="0.25">
      <c r="A1706" s="17">
        <f t="shared" si="53"/>
        <v>1701</v>
      </c>
      <c r="B1706" s="17">
        <v>180325</v>
      </c>
      <c r="C1706" s="18" t="s">
        <v>1443</v>
      </c>
      <c r="D1706" s="19">
        <v>0.44281749999999998</v>
      </c>
      <c r="E1706" s="19">
        <v>0</v>
      </c>
      <c r="F1706" s="19">
        <f t="shared" si="52"/>
        <v>0.44281749999999998</v>
      </c>
      <c r="G1706" s="19">
        <v>64.536787200000006</v>
      </c>
      <c r="H1706" s="19">
        <v>35.353470199999997</v>
      </c>
      <c r="I1706" s="19" t="s">
        <v>1797</v>
      </c>
      <c r="J1706" s="19">
        <v>61.272731141666668</v>
      </c>
      <c r="K1706" s="19">
        <v>83.610913294403005</v>
      </c>
      <c r="L1706" s="22">
        <v>1.2955543174978967</v>
      </c>
    </row>
    <row r="1707" spans="1:12" x14ac:dyDescent="0.25">
      <c r="A1707" s="17">
        <f t="shared" si="53"/>
        <v>1702</v>
      </c>
      <c r="B1707" s="17">
        <v>180349</v>
      </c>
      <c r="C1707" s="18" t="s">
        <v>1444</v>
      </c>
      <c r="D1707" s="19">
        <v>1.3178372</v>
      </c>
      <c r="E1707" s="19">
        <v>0</v>
      </c>
      <c r="F1707" s="19">
        <f t="shared" si="52"/>
        <v>1.3178372</v>
      </c>
      <c r="G1707" s="19">
        <v>12.8913575</v>
      </c>
      <c r="H1707" s="19">
        <v>11.431335199999999</v>
      </c>
      <c r="I1707" s="19" t="s">
        <v>1797</v>
      </c>
      <c r="J1707" s="19">
        <v>159.87749740833331</v>
      </c>
      <c r="K1707" s="19">
        <v>172.54780271989799</v>
      </c>
      <c r="L1707" s="22">
        <v>13.384765934844177</v>
      </c>
    </row>
    <row r="1708" spans="1:12" x14ac:dyDescent="0.25">
      <c r="A1708" s="17">
        <f t="shared" si="53"/>
        <v>1703</v>
      </c>
      <c r="B1708" s="17">
        <v>180975</v>
      </c>
      <c r="C1708" s="18" t="s">
        <v>1737</v>
      </c>
      <c r="D1708" s="19">
        <v>0.25661419999999996</v>
      </c>
      <c r="E1708" s="19">
        <v>0</v>
      </c>
      <c r="F1708" s="19">
        <f t="shared" si="52"/>
        <v>0.25661419999999996</v>
      </c>
      <c r="G1708" s="19">
        <v>12.259387</v>
      </c>
      <c r="H1708" s="19">
        <v>8.5142997000000005</v>
      </c>
      <c r="I1708" s="19" t="s">
        <v>1797</v>
      </c>
      <c r="J1708" s="19">
        <v>30.238125024999999</v>
      </c>
      <c r="K1708" s="19">
        <v>39.934012583466</v>
      </c>
      <c r="L1708" s="22">
        <v>3.2574232776456116</v>
      </c>
    </row>
    <row r="1709" spans="1:12" x14ac:dyDescent="0.25">
      <c r="A1709" s="17">
        <f t="shared" si="53"/>
        <v>1704</v>
      </c>
      <c r="B1709" s="17">
        <v>181211</v>
      </c>
      <c r="C1709" s="18" t="s">
        <v>1445</v>
      </c>
      <c r="D1709" s="19">
        <v>2.1592826000000001</v>
      </c>
      <c r="E1709" s="19">
        <v>0</v>
      </c>
      <c r="F1709" s="19">
        <f t="shared" si="52"/>
        <v>2.1592826000000001</v>
      </c>
      <c r="G1709" s="19">
        <v>501.96685170000001</v>
      </c>
      <c r="H1709" s="19">
        <v>318.28481340000002</v>
      </c>
      <c r="I1709" s="19" t="s">
        <v>1797</v>
      </c>
      <c r="J1709" s="19">
        <v>295.99749088333334</v>
      </c>
      <c r="K1709" s="19">
        <v>439.00233630085199</v>
      </c>
      <c r="L1709" s="22">
        <v>0.87456439566495781</v>
      </c>
    </row>
    <row r="1710" spans="1:12" x14ac:dyDescent="0.25">
      <c r="A1710" s="17">
        <f t="shared" si="53"/>
        <v>1705</v>
      </c>
      <c r="B1710" s="17">
        <v>181278</v>
      </c>
      <c r="C1710" s="18" t="s">
        <v>1446</v>
      </c>
      <c r="D1710" s="19">
        <v>2.2993701</v>
      </c>
      <c r="E1710" s="19">
        <v>0</v>
      </c>
      <c r="F1710" s="19">
        <f t="shared" si="52"/>
        <v>2.2993701</v>
      </c>
      <c r="G1710" s="19">
        <v>137.88825</v>
      </c>
      <c r="H1710" s="19">
        <v>73.656036599999993</v>
      </c>
      <c r="I1710" s="19" t="s">
        <v>1797</v>
      </c>
      <c r="J1710" s="19">
        <v>275.72991753333332</v>
      </c>
      <c r="K1710" s="19">
        <v>313.08509353602398</v>
      </c>
      <c r="L1710" s="22">
        <v>2.2705712309498742</v>
      </c>
    </row>
    <row r="1711" spans="1:12" x14ac:dyDescent="0.25">
      <c r="A1711" s="17">
        <f t="shared" si="53"/>
        <v>1706</v>
      </c>
      <c r="B1711" s="17">
        <v>181727</v>
      </c>
      <c r="C1711" s="18" t="s">
        <v>1738</v>
      </c>
      <c r="D1711" s="19">
        <v>0</v>
      </c>
      <c r="E1711" s="19">
        <v>0</v>
      </c>
      <c r="F1711" s="19">
        <f t="shared" si="52"/>
        <v>0</v>
      </c>
      <c r="G1711" s="19">
        <v>11727.511306799999</v>
      </c>
      <c r="H1711" s="19">
        <v>6136.1519712316567</v>
      </c>
      <c r="I1711" s="19" t="s">
        <v>1797</v>
      </c>
      <c r="J1711" s="19">
        <v>15067.933845025</v>
      </c>
      <c r="K1711" s="19">
        <v>16818.357709170821</v>
      </c>
      <c r="L1711" s="22">
        <v>1.4340943503860859</v>
      </c>
    </row>
    <row r="1712" spans="1:12" x14ac:dyDescent="0.25">
      <c r="A1712" s="17">
        <f t="shared" si="53"/>
        <v>1707</v>
      </c>
      <c r="B1712" s="17">
        <v>183038</v>
      </c>
      <c r="C1712" s="18" t="s">
        <v>1447</v>
      </c>
      <c r="D1712" s="19">
        <v>1.3286826999999999</v>
      </c>
      <c r="E1712" s="19">
        <v>0</v>
      </c>
      <c r="F1712" s="19">
        <f t="shared" si="52"/>
        <v>1.3286826999999999</v>
      </c>
      <c r="G1712" s="19">
        <v>91.786774800000003</v>
      </c>
      <c r="H1712" s="19">
        <v>74.762194621191</v>
      </c>
      <c r="I1712" s="19" t="s">
        <v>1797</v>
      </c>
      <c r="J1712" s="19">
        <v>133.13723735833335</v>
      </c>
      <c r="K1712" s="19">
        <v>166.07389043067599</v>
      </c>
      <c r="L1712" s="22">
        <v>1.8093444376114627</v>
      </c>
    </row>
    <row r="1713" spans="1:12" x14ac:dyDescent="0.25">
      <c r="A1713" s="17">
        <f t="shared" si="53"/>
        <v>1708</v>
      </c>
      <c r="B1713" s="17">
        <v>184136</v>
      </c>
      <c r="C1713" s="18" t="s">
        <v>1448</v>
      </c>
      <c r="D1713" s="19">
        <v>7.4042998999999998</v>
      </c>
      <c r="E1713" s="19">
        <v>0</v>
      </c>
      <c r="F1713" s="19">
        <f t="shared" si="52"/>
        <v>7.4042998999999998</v>
      </c>
      <c r="G1713" s="19">
        <v>619.72094010000001</v>
      </c>
      <c r="H1713" s="19">
        <v>428.12201440000001</v>
      </c>
      <c r="I1713" s="19" t="s">
        <v>1797</v>
      </c>
      <c r="J1713" s="19">
        <v>945.92150400833339</v>
      </c>
      <c r="K1713" s="19">
        <v>1221.301200828186</v>
      </c>
      <c r="L1713" s="22">
        <v>1.9707276643437499</v>
      </c>
    </row>
    <row r="1714" spans="1:12" x14ac:dyDescent="0.25">
      <c r="A1714" s="17">
        <f t="shared" si="53"/>
        <v>1709</v>
      </c>
      <c r="B1714" s="17">
        <v>184155</v>
      </c>
      <c r="C1714" s="18" t="s">
        <v>1449</v>
      </c>
      <c r="D1714" s="19">
        <v>3.1352900000000003E-2</v>
      </c>
      <c r="E1714" s="19">
        <v>0</v>
      </c>
      <c r="F1714" s="19">
        <f t="shared" si="52"/>
        <v>3.1352900000000003E-2</v>
      </c>
      <c r="G1714" s="19">
        <v>0.54997249999999998</v>
      </c>
      <c r="H1714" s="19">
        <v>-1.3307884000000001</v>
      </c>
      <c r="I1714" s="19" t="s">
        <v>1797</v>
      </c>
      <c r="J1714" s="19">
        <v>10.789334091666666</v>
      </c>
      <c r="K1714" s="19">
        <v>16.756386062154</v>
      </c>
      <c r="L1714" s="22">
        <v>30.467679860636668</v>
      </c>
    </row>
    <row r="1715" spans="1:12" x14ac:dyDescent="0.25">
      <c r="A1715" s="17">
        <f t="shared" si="53"/>
        <v>1710</v>
      </c>
      <c r="B1715" s="17">
        <v>184294</v>
      </c>
      <c r="C1715" s="18" t="s">
        <v>1450</v>
      </c>
      <c r="D1715" s="19">
        <v>4.2846200000000001E-2</v>
      </c>
      <c r="E1715" s="19">
        <v>0</v>
      </c>
      <c r="F1715" s="19">
        <f t="shared" si="52"/>
        <v>4.2846200000000001E-2</v>
      </c>
      <c r="G1715" s="19">
        <v>11.819409</v>
      </c>
      <c r="H1715" s="19">
        <v>11.819409</v>
      </c>
      <c r="I1715" s="19" t="s">
        <v>1797</v>
      </c>
      <c r="J1715" s="19">
        <v>5.7357219583333325</v>
      </c>
      <c r="K1715" s="19">
        <v>12.815414383495</v>
      </c>
      <c r="L1715" s="22">
        <v>1.0842686282787066</v>
      </c>
    </row>
    <row r="1716" spans="1:12" x14ac:dyDescent="0.25">
      <c r="A1716" s="17">
        <f t="shared" si="53"/>
        <v>1711</v>
      </c>
      <c r="B1716" s="17">
        <v>184541</v>
      </c>
      <c r="C1716" s="18" t="s">
        <v>1739</v>
      </c>
      <c r="D1716" s="19">
        <v>5.7239499999999999E-2</v>
      </c>
      <c r="E1716" s="19">
        <v>0</v>
      </c>
      <c r="F1716" s="19">
        <f t="shared" si="52"/>
        <v>5.7239499999999999E-2</v>
      </c>
      <c r="G1716" s="19">
        <v>3.1048477999999999</v>
      </c>
      <c r="H1716" s="19">
        <v>1.3477321</v>
      </c>
      <c r="I1716" s="19" t="s">
        <v>1797</v>
      </c>
      <c r="J1716" s="19">
        <v>12.720884041666666</v>
      </c>
      <c r="K1716" s="19">
        <v>13.043259391646</v>
      </c>
      <c r="L1716" s="22">
        <v>4.200933582524077</v>
      </c>
    </row>
    <row r="1717" spans="1:12" x14ac:dyDescent="0.25">
      <c r="A1717" s="17">
        <f t="shared" si="53"/>
        <v>1712</v>
      </c>
      <c r="B1717" s="17">
        <v>184633</v>
      </c>
      <c r="C1717" s="18" t="s">
        <v>1451</v>
      </c>
      <c r="D1717" s="19">
        <v>0.38375510000000002</v>
      </c>
      <c r="E1717" s="19">
        <v>0</v>
      </c>
      <c r="F1717" s="19">
        <f t="shared" si="52"/>
        <v>0.38375510000000002</v>
      </c>
      <c r="G1717" s="19">
        <v>19.971671600000001</v>
      </c>
      <c r="H1717" s="19">
        <v>15.198989900000001</v>
      </c>
      <c r="I1717" s="19" t="s">
        <v>1797</v>
      </c>
      <c r="J1717" s="19">
        <v>61.721383324999998</v>
      </c>
      <c r="K1717" s="19">
        <v>69.728916310046998</v>
      </c>
      <c r="L1717" s="22">
        <v>3.4913910916724165</v>
      </c>
    </row>
    <row r="1718" spans="1:12" x14ac:dyDescent="0.25">
      <c r="A1718" s="17">
        <f t="shared" si="53"/>
        <v>1713</v>
      </c>
      <c r="B1718" s="17">
        <v>186386</v>
      </c>
      <c r="C1718" s="18" t="s">
        <v>1452</v>
      </c>
      <c r="D1718" s="19">
        <v>0.59326919999999994</v>
      </c>
      <c r="E1718" s="19">
        <v>0</v>
      </c>
      <c r="F1718" s="19">
        <f t="shared" si="52"/>
        <v>0.59326919999999994</v>
      </c>
      <c r="G1718" s="19">
        <v>29.453701200000001</v>
      </c>
      <c r="H1718" s="19">
        <v>16.2828412</v>
      </c>
      <c r="I1718" s="19" t="s">
        <v>1797</v>
      </c>
      <c r="J1718" s="19">
        <v>41.787596075000003</v>
      </c>
      <c r="K1718" s="19">
        <v>50.059750562954001</v>
      </c>
      <c r="L1718" s="22">
        <v>1.6996081484982946</v>
      </c>
    </row>
    <row r="1719" spans="1:12" x14ac:dyDescent="0.25">
      <c r="A1719" s="17">
        <f t="shared" si="53"/>
        <v>1714</v>
      </c>
      <c r="B1719" s="17">
        <v>186911</v>
      </c>
      <c r="C1719" s="18" t="s">
        <v>1453</v>
      </c>
      <c r="D1719" s="19">
        <v>3.53423E-2</v>
      </c>
      <c r="E1719" s="19">
        <v>0</v>
      </c>
      <c r="F1719" s="19">
        <f t="shared" si="52"/>
        <v>3.53423E-2</v>
      </c>
      <c r="G1719" s="19">
        <v>6.6396680000000003</v>
      </c>
      <c r="H1719" s="19">
        <v>5.5996680000000003</v>
      </c>
      <c r="I1719" s="19" t="s">
        <v>1797</v>
      </c>
      <c r="J1719" s="19">
        <v>3.8875613166666669</v>
      </c>
      <c r="K1719" s="19">
        <v>7.4819196713359997</v>
      </c>
      <c r="L1719" s="22">
        <v>1.126851473798991</v>
      </c>
    </row>
    <row r="1720" spans="1:12" x14ac:dyDescent="0.25">
      <c r="A1720" s="17">
        <f t="shared" si="53"/>
        <v>1715</v>
      </c>
      <c r="B1720" s="17">
        <v>187441</v>
      </c>
      <c r="C1720" s="18" t="s">
        <v>1454</v>
      </c>
      <c r="D1720" s="19">
        <v>2.2106441999999999</v>
      </c>
      <c r="E1720" s="19">
        <v>0</v>
      </c>
      <c r="F1720" s="19">
        <f t="shared" si="52"/>
        <v>2.2106441999999999</v>
      </c>
      <c r="G1720" s="19">
        <v>128.99099319999999</v>
      </c>
      <c r="H1720" s="19">
        <v>67.718591700000005</v>
      </c>
      <c r="I1720" s="19" t="s">
        <v>1797</v>
      </c>
      <c r="J1720" s="19">
        <v>266.794906325</v>
      </c>
      <c r="K1720" s="19">
        <v>322.97550901127499</v>
      </c>
      <c r="L1720" s="22">
        <v>2.5038609363252426</v>
      </c>
    </row>
    <row r="1721" spans="1:12" x14ac:dyDescent="0.25">
      <c r="A1721" s="17">
        <f t="shared" si="53"/>
        <v>1716</v>
      </c>
      <c r="B1721" s="17">
        <v>187821</v>
      </c>
      <c r="C1721" s="18" t="s">
        <v>1455</v>
      </c>
      <c r="D1721" s="19">
        <v>42.401393800000001</v>
      </c>
      <c r="E1721" s="19">
        <v>0</v>
      </c>
      <c r="F1721" s="19">
        <f t="shared" si="52"/>
        <v>42.401393800000001</v>
      </c>
      <c r="G1721" s="19">
        <v>5334.3725184000004</v>
      </c>
      <c r="H1721" s="19">
        <v>3742.603757257999</v>
      </c>
      <c r="I1721" s="19" t="s">
        <v>1797</v>
      </c>
      <c r="J1721" s="19">
        <v>2817.4542031750002</v>
      </c>
      <c r="K1721" s="19">
        <v>4820.848200292201</v>
      </c>
      <c r="L1721" s="22">
        <v>0.9037329477203766</v>
      </c>
    </row>
    <row r="1722" spans="1:12" x14ac:dyDescent="0.25">
      <c r="A1722" s="17">
        <f t="shared" si="53"/>
        <v>1717</v>
      </c>
      <c r="B1722" s="17">
        <v>188138</v>
      </c>
      <c r="C1722" s="18" t="s">
        <v>1740</v>
      </c>
      <c r="D1722" s="19">
        <v>0</v>
      </c>
      <c r="E1722" s="19">
        <v>0</v>
      </c>
      <c r="F1722" s="19">
        <f t="shared" si="52"/>
        <v>0</v>
      </c>
      <c r="G1722" s="19">
        <v>0</v>
      </c>
      <c r="H1722" s="19">
        <v>0</v>
      </c>
      <c r="I1722" s="19" t="s">
        <v>1797</v>
      </c>
      <c r="J1722" s="19">
        <v>0</v>
      </c>
      <c r="K1722" s="19">
        <v>0</v>
      </c>
      <c r="L1722" s="19">
        <v>0</v>
      </c>
    </row>
    <row r="1723" spans="1:12" x14ac:dyDescent="0.25">
      <c r="A1723" s="17">
        <f t="shared" si="53"/>
        <v>1718</v>
      </c>
      <c r="B1723" s="17">
        <v>188281</v>
      </c>
      <c r="C1723" s="18" t="s">
        <v>1456</v>
      </c>
      <c r="D1723" s="19">
        <v>0</v>
      </c>
      <c r="E1723" s="19">
        <v>0</v>
      </c>
      <c r="F1723" s="19">
        <f t="shared" si="52"/>
        <v>0</v>
      </c>
      <c r="G1723" s="19">
        <v>0</v>
      </c>
      <c r="H1723" s="19">
        <v>0</v>
      </c>
      <c r="I1723" s="19" t="s">
        <v>1797</v>
      </c>
      <c r="J1723" s="19">
        <v>0</v>
      </c>
      <c r="K1723" s="19">
        <v>0</v>
      </c>
      <c r="L1723" s="19">
        <v>0</v>
      </c>
    </row>
    <row r="1724" spans="1:12" x14ac:dyDescent="0.25">
      <c r="A1724" s="17">
        <f t="shared" si="53"/>
        <v>1719</v>
      </c>
      <c r="B1724" s="17">
        <v>188888</v>
      </c>
      <c r="C1724" s="18" t="s">
        <v>1741</v>
      </c>
      <c r="D1724" s="19">
        <v>0</v>
      </c>
      <c r="E1724" s="19">
        <v>0</v>
      </c>
      <c r="F1724" s="19">
        <f t="shared" si="52"/>
        <v>0</v>
      </c>
      <c r="G1724" s="19">
        <v>0</v>
      </c>
      <c r="H1724" s="19">
        <v>0</v>
      </c>
      <c r="I1724" s="19" t="s">
        <v>1797</v>
      </c>
      <c r="J1724" s="19">
        <v>0</v>
      </c>
      <c r="K1724" s="19">
        <v>0</v>
      </c>
      <c r="L1724" s="19">
        <v>0</v>
      </c>
    </row>
    <row r="1725" spans="1:12" x14ac:dyDescent="0.25">
      <c r="A1725" s="17">
        <f t="shared" si="53"/>
        <v>1720</v>
      </c>
      <c r="B1725" s="17">
        <v>189009</v>
      </c>
      <c r="C1725" s="18" t="s">
        <v>1457</v>
      </c>
      <c r="D1725" s="19">
        <v>2.6219640999999996</v>
      </c>
      <c r="E1725" s="19">
        <v>0</v>
      </c>
      <c r="F1725" s="19">
        <f t="shared" si="52"/>
        <v>2.6219640999999996</v>
      </c>
      <c r="G1725" s="19">
        <v>124.4818259</v>
      </c>
      <c r="H1725" s="19">
        <v>102.75690470000001</v>
      </c>
      <c r="I1725" s="19" t="s">
        <v>1797</v>
      </c>
      <c r="J1725" s="19">
        <v>348.80980514999999</v>
      </c>
      <c r="K1725" s="19">
        <v>428.32507941276498</v>
      </c>
      <c r="L1725" s="22">
        <v>3.4408643696859924</v>
      </c>
    </row>
    <row r="1726" spans="1:12" x14ac:dyDescent="0.25">
      <c r="A1726" s="17">
        <f t="shared" si="53"/>
        <v>1721</v>
      </c>
      <c r="B1726" s="17">
        <v>189274</v>
      </c>
      <c r="C1726" s="18" t="s">
        <v>1742</v>
      </c>
      <c r="D1726" s="19">
        <v>0.78288350000000007</v>
      </c>
      <c r="E1726" s="19">
        <v>0</v>
      </c>
      <c r="F1726" s="19">
        <f t="shared" si="52"/>
        <v>0.78288350000000007</v>
      </c>
      <c r="G1726" s="19">
        <v>177.11102270000001</v>
      </c>
      <c r="H1726" s="19">
        <v>104.4016486</v>
      </c>
      <c r="I1726" s="19" t="s">
        <v>1797</v>
      </c>
      <c r="J1726" s="19">
        <v>125.60187830833334</v>
      </c>
      <c r="K1726" s="19">
        <v>194.52367761337601</v>
      </c>
      <c r="L1726" s="22">
        <v>1.0983149137073782</v>
      </c>
    </row>
    <row r="1727" spans="1:12" x14ac:dyDescent="0.25">
      <c r="A1727" s="17">
        <f t="shared" si="53"/>
        <v>1722</v>
      </c>
      <c r="B1727" s="17">
        <v>190022</v>
      </c>
      <c r="C1727" s="18" t="s">
        <v>1743</v>
      </c>
      <c r="D1727" s="19">
        <v>0</v>
      </c>
      <c r="E1727" s="19">
        <v>0</v>
      </c>
      <c r="F1727" s="19">
        <f t="shared" si="52"/>
        <v>0</v>
      </c>
      <c r="G1727" s="19">
        <v>0</v>
      </c>
      <c r="H1727" s="19">
        <v>0</v>
      </c>
      <c r="I1727" s="19" t="s">
        <v>1797</v>
      </c>
      <c r="J1727" s="19">
        <v>0</v>
      </c>
      <c r="K1727" s="19">
        <v>0</v>
      </c>
      <c r="L1727" s="19">
        <v>0</v>
      </c>
    </row>
    <row r="1728" spans="1:12" x14ac:dyDescent="0.25">
      <c r="A1728" s="17">
        <f t="shared" si="53"/>
        <v>1723</v>
      </c>
      <c r="B1728" s="17">
        <v>190023</v>
      </c>
      <c r="C1728" s="18" t="s">
        <v>1744</v>
      </c>
      <c r="D1728" s="19">
        <v>0</v>
      </c>
      <c r="E1728" s="19">
        <v>0</v>
      </c>
      <c r="F1728" s="19">
        <f t="shared" si="52"/>
        <v>0</v>
      </c>
      <c r="G1728" s="19">
        <v>0</v>
      </c>
      <c r="H1728" s="19">
        <v>0</v>
      </c>
      <c r="I1728" s="19" t="s">
        <v>1797</v>
      </c>
      <c r="J1728" s="19">
        <v>0</v>
      </c>
      <c r="K1728" s="19">
        <v>0</v>
      </c>
      <c r="L1728" s="19">
        <v>0</v>
      </c>
    </row>
    <row r="1729" spans="1:12" x14ac:dyDescent="0.25">
      <c r="A1729" s="17">
        <f t="shared" si="53"/>
        <v>1724</v>
      </c>
      <c r="B1729" s="17">
        <v>190032</v>
      </c>
      <c r="C1729" s="18" t="s">
        <v>1745</v>
      </c>
      <c r="D1729" s="19">
        <v>8.78192E-2</v>
      </c>
      <c r="E1729" s="19">
        <v>0</v>
      </c>
      <c r="F1729" s="19">
        <f t="shared" si="52"/>
        <v>8.78192E-2</v>
      </c>
      <c r="G1729" s="19">
        <v>6.0525944999999997</v>
      </c>
      <c r="H1729" s="19">
        <v>7.25301E-2</v>
      </c>
      <c r="I1729" s="19" t="s">
        <v>1797</v>
      </c>
      <c r="J1729" s="19">
        <v>13.831035666666665</v>
      </c>
      <c r="K1729" s="19">
        <v>13.70007605344</v>
      </c>
      <c r="L1729" s="22">
        <v>2.2635046926470954</v>
      </c>
    </row>
    <row r="1730" spans="1:12" x14ac:dyDescent="0.25">
      <c r="A1730" s="17">
        <f t="shared" si="53"/>
        <v>1725</v>
      </c>
      <c r="B1730" s="17">
        <v>191304</v>
      </c>
      <c r="C1730" s="18" t="s">
        <v>1746</v>
      </c>
      <c r="D1730" s="19">
        <v>1.1950717</v>
      </c>
      <c r="E1730" s="19">
        <v>0</v>
      </c>
      <c r="F1730" s="19">
        <f t="shared" si="52"/>
        <v>1.1950717</v>
      </c>
      <c r="G1730" s="19">
        <v>54.4975722</v>
      </c>
      <c r="H1730" s="19">
        <v>27.8557223</v>
      </c>
      <c r="I1730" s="19" t="s">
        <v>1797</v>
      </c>
      <c r="J1730" s="19">
        <v>138.64108335</v>
      </c>
      <c r="K1730" s="19">
        <v>157.82556292290599</v>
      </c>
      <c r="L1730" s="22">
        <v>2.8960108964800084</v>
      </c>
    </row>
    <row r="1731" spans="1:12" x14ac:dyDescent="0.25">
      <c r="A1731" s="17">
        <f t="shared" si="53"/>
        <v>1726</v>
      </c>
      <c r="B1731" s="17">
        <v>192342</v>
      </c>
      <c r="C1731" s="18" t="s">
        <v>1747</v>
      </c>
      <c r="D1731" s="19">
        <v>29.429715399999999</v>
      </c>
      <c r="E1731" s="19">
        <v>0</v>
      </c>
      <c r="F1731" s="19">
        <f t="shared" si="52"/>
        <v>29.429715399999999</v>
      </c>
      <c r="G1731" s="19">
        <v>972.34602210000003</v>
      </c>
      <c r="H1731" s="19">
        <v>529.80305299999998</v>
      </c>
      <c r="I1731" s="19" t="s">
        <v>1797</v>
      </c>
      <c r="J1731" s="19">
        <v>4024.6856007833335</v>
      </c>
      <c r="K1731" s="19">
        <v>4322.9311264988146</v>
      </c>
      <c r="L1731" s="22">
        <v>4.4458773196423147</v>
      </c>
    </row>
    <row r="1732" spans="1:12" x14ac:dyDescent="0.25">
      <c r="A1732" s="17">
        <f t="shared" si="53"/>
        <v>1727</v>
      </c>
      <c r="B1732" s="17">
        <v>192746</v>
      </c>
      <c r="C1732" s="18" t="s">
        <v>1748</v>
      </c>
      <c r="D1732" s="19">
        <v>0.88336339999999991</v>
      </c>
      <c r="E1732" s="19">
        <v>0</v>
      </c>
      <c r="F1732" s="19">
        <f t="shared" si="52"/>
        <v>0.88336339999999991</v>
      </c>
      <c r="G1732" s="19">
        <v>30.091150200000001</v>
      </c>
      <c r="H1732" s="19">
        <v>17.471511199999998</v>
      </c>
      <c r="I1732" s="19" t="s">
        <v>1797</v>
      </c>
      <c r="J1732" s="19">
        <v>126.49802436666667</v>
      </c>
      <c r="K1732" s="19">
        <v>139.516878873975</v>
      </c>
      <c r="L1732" s="22">
        <v>4.6364754403430881</v>
      </c>
    </row>
    <row r="1733" spans="1:12" x14ac:dyDescent="0.25">
      <c r="A1733" s="17">
        <f t="shared" si="53"/>
        <v>1728</v>
      </c>
      <c r="B1733" s="17">
        <v>192973</v>
      </c>
      <c r="C1733" s="18" t="s">
        <v>1458</v>
      </c>
      <c r="D1733" s="19">
        <v>8.6151900000000003E-2</v>
      </c>
      <c r="E1733" s="19">
        <v>0</v>
      </c>
      <c r="F1733" s="19">
        <f t="shared" si="52"/>
        <v>8.6151900000000003E-2</v>
      </c>
      <c r="G1733" s="19">
        <v>20.5139748</v>
      </c>
      <c r="H1733" s="19">
        <v>20.5139748</v>
      </c>
      <c r="I1733" s="19" t="s">
        <v>1797</v>
      </c>
      <c r="J1733" s="19">
        <v>9.9538395666666659</v>
      </c>
      <c r="K1733" s="19">
        <v>29.420386677787</v>
      </c>
      <c r="L1733" s="22">
        <v>1.4341631480305319</v>
      </c>
    </row>
    <row r="1734" spans="1:12" x14ac:dyDescent="0.25">
      <c r="A1734" s="17">
        <f t="shared" si="53"/>
        <v>1729</v>
      </c>
      <c r="B1734" s="17">
        <v>193389</v>
      </c>
      <c r="C1734" s="18" t="s">
        <v>1459</v>
      </c>
      <c r="D1734" s="19">
        <v>0</v>
      </c>
      <c r="E1734" s="19">
        <v>0</v>
      </c>
      <c r="F1734" s="19">
        <f t="shared" si="52"/>
        <v>0</v>
      </c>
      <c r="G1734" s="19">
        <v>0.499975</v>
      </c>
      <c r="H1734" s="19">
        <v>0.499975</v>
      </c>
      <c r="I1734" s="19" t="s">
        <v>1797</v>
      </c>
      <c r="J1734" s="19">
        <v>3.138461666666667E-2</v>
      </c>
      <c r="K1734" s="19">
        <v>0.48703311104399999</v>
      </c>
      <c r="L1734" s="22">
        <v>0.97411492783439169</v>
      </c>
    </row>
    <row r="1735" spans="1:12" x14ac:dyDescent="0.25">
      <c r="A1735" s="17">
        <f t="shared" si="53"/>
        <v>1730</v>
      </c>
      <c r="B1735" s="17">
        <v>193973</v>
      </c>
      <c r="C1735" s="18" t="s">
        <v>1749</v>
      </c>
      <c r="D1735" s="19">
        <v>8.9978999999999996E-3</v>
      </c>
      <c r="E1735" s="19">
        <v>0</v>
      </c>
      <c r="F1735" s="19">
        <f t="shared" ref="F1735:F1786" si="54">D1735+E1735</f>
        <v>8.9978999999999996E-3</v>
      </c>
      <c r="G1735" s="19">
        <v>2.1498930999999999</v>
      </c>
      <c r="H1735" s="19">
        <v>2.0754891</v>
      </c>
      <c r="I1735" s="19" t="s">
        <v>1797</v>
      </c>
      <c r="J1735" s="19">
        <v>1.4918028166666666</v>
      </c>
      <c r="K1735" s="19">
        <v>2.5219183880210001</v>
      </c>
      <c r="L1735" s="22">
        <v>1.1730436215740216</v>
      </c>
    </row>
    <row r="1736" spans="1:12" x14ac:dyDescent="0.25">
      <c r="A1736" s="17">
        <f t="shared" ref="A1736:A1786" si="55">A1735+1</f>
        <v>1731</v>
      </c>
      <c r="B1736" s="17">
        <v>194216</v>
      </c>
      <c r="C1736" s="18" t="s">
        <v>1750</v>
      </c>
      <c r="D1736" s="19">
        <v>0</v>
      </c>
      <c r="E1736" s="19">
        <v>0</v>
      </c>
      <c r="F1736" s="19">
        <f t="shared" si="54"/>
        <v>0</v>
      </c>
      <c r="G1736" s="19">
        <v>0</v>
      </c>
      <c r="H1736" s="19">
        <v>0</v>
      </c>
      <c r="I1736" s="19" t="s">
        <v>1797</v>
      </c>
      <c r="J1736" s="19">
        <v>0</v>
      </c>
      <c r="K1736" s="19">
        <v>0</v>
      </c>
      <c r="L1736" s="19">
        <v>0</v>
      </c>
    </row>
    <row r="1737" spans="1:12" x14ac:dyDescent="0.25">
      <c r="A1737" s="17">
        <f t="shared" si="55"/>
        <v>1732</v>
      </c>
      <c r="B1737" s="17">
        <v>194915</v>
      </c>
      <c r="C1737" s="18" t="s">
        <v>1751</v>
      </c>
      <c r="D1737" s="19">
        <v>0.22522330000000002</v>
      </c>
      <c r="E1737" s="19">
        <v>0</v>
      </c>
      <c r="F1737" s="19">
        <f t="shared" si="54"/>
        <v>0.22522330000000002</v>
      </c>
      <c r="G1737" s="19">
        <v>26.818662700000001</v>
      </c>
      <c r="H1737" s="19">
        <v>24.8704632</v>
      </c>
      <c r="I1737" s="19" t="s">
        <v>1797</v>
      </c>
      <c r="J1737" s="19">
        <v>28.502101841666668</v>
      </c>
      <c r="K1737" s="19">
        <v>44.484387711863</v>
      </c>
      <c r="L1737" s="22">
        <v>1.6587101381405942</v>
      </c>
    </row>
    <row r="1738" spans="1:12" x14ac:dyDescent="0.25">
      <c r="A1738" s="17">
        <f t="shared" si="55"/>
        <v>1733</v>
      </c>
      <c r="B1738" s="17">
        <v>195185</v>
      </c>
      <c r="C1738" s="18" t="s">
        <v>1752</v>
      </c>
      <c r="D1738" s="19">
        <v>1.7148699999999999</v>
      </c>
      <c r="E1738" s="19">
        <v>0</v>
      </c>
      <c r="F1738" s="19">
        <f t="shared" si="54"/>
        <v>1.7148699999999999</v>
      </c>
      <c r="G1738" s="19">
        <v>382.62086829999998</v>
      </c>
      <c r="H1738" s="19">
        <v>377.71185009999999</v>
      </c>
      <c r="I1738" s="19" t="s">
        <v>1797</v>
      </c>
      <c r="J1738" s="19">
        <v>225.85652189166669</v>
      </c>
      <c r="K1738" s="19">
        <v>417.81764243411698</v>
      </c>
      <c r="L1738" s="22">
        <v>1.0919886421524725</v>
      </c>
    </row>
    <row r="1739" spans="1:12" x14ac:dyDescent="0.25">
      <c r="A1739" s="17">
        <f t="shared" si="55"/>
        <v>1734</v>
      </c>
      <c r="B1739" s="17">
        <v>195287</v>
      </c>
      <c r="C1739" s="18" t="s">
        <v>1753</v>
      </c>
      <c r="D1739" s="19">
        <v>0</v>
      </c>
      <c r="E1739" s="19">
        <v>0</v>
      </c>
      <c r="F1739" s="19">
        <f t="shared" si="54"/>
        <v>0</v>
      </c>
      <c r="G1739" s="19">
        <v>18.889056100000001</v>
      </c>
      <c r="H1739" s="19">
        <v>-3.7734703999999999</v>
      </c>
      <c r="I1739" s="19" t="s">
        <v>1797</v>
      </c>
      <c r="J1739" s="19">
        <v>31.553403066666665</v>
      </c>
      <c r="K1739" s="19">
        <v>28.289275005355002</v>
      </c>
      <c r="L1739" s="22">
        <v>1.4976542425195614</v>
      </c>
    </row>
    <row r="1740" spans="1:12" x14ac:dyDescent="0.25">
      <c r="A1740" s="17">
        <f t="shared" si="55"/>
        <v>1735</v>
      </c>
      <c r="B1740" s="17">
        <v>195638</v>
      </c>
      <c r="C1740" s="18" t="s">
        <v>1754</v>
      </c>
      <c r="D1740" s="19">
        <v>8.0562299999999989E-2</v>
      </c>
      <c r="E1740" s="19">
        <v>0</v>
      </c>
      <c r="F1740" s="19">
        <f t="shared" si="54"/>
        <v>8.0562299999999989E-2</v>
      </c>
      <c r="G1740" s="19">
        <v>6.9162159000000001</v>
      </c>
      <c r="H1740" s="19">
        <v>6.3146560999999997</v>
      </c>
      <c r="I1740" s="19" t="s">
        <v>1797</v>
      </c>
      <c r="J1740" s="19">
        <v>6.8138342083333328</v>
      </c>
      <c r="K1740" s="19">
        <v>10.612297273711</v>
      </c>
      <c r="L1740" s="22">
        <v>1.5344080386083667</v>
      </c>
    </row>
    <row r="1741" spans="1:12" x14ac:dyDescent="0.25">
      <c r="A1741" s="17">
        <f t="shared" si="55"/>
        <v>1736</v>
      </c>
      <c r="B1741" s="17">
        <v>195998</v>
      </c>
      <c r="C1741" s="18" t="s">
        <v>1755</v>
      </c>
      <c r="D1741" s="19">
        <v>9.5443799999999995E-2</v>
      </c>
      <c r="E1741" s="19">
        <v>0</v>
      </c>
      <c r="F1741" s="19">
        <f t="shared" si="54"/>
        <v>9.5443799999999995E-2</v>
      </c>
      <c r="G1741" s="19">
        <v>13.419331400000001</v>
      </c>
      <c r="H1741" s="19">
        <v>10.381414599999999</v>
      </c>
      <c r="I1741" s="19" t="s">
        <v>1797</v>
      </c>
      <c r="J1741" s="19">
        <v>11.92128945</v>
      </c>
      <c r="K1741" s="19">
        <v>16.043299638969</v>
      </c>
      <c r="L1741" s="22">
        <v>1.195536436261571</v>
      </c>
    </row>
    <row r="1742" spans="1:12" x14ac:dyDescent="0.25">
      <c r="A1742" s="17">
        <f t="shared" si="55"/>
        <v>1737</v>
      </c>
      <c r="B1742" s="17">
        <v>196079</v>
      </c>
      <c r="C1742" s="18" t="s">
        <v>1756</v>
      </c>
      <c r="D1742" s="19">
        <v>2.1249096999999999</v>
      </c>
      <c r="E1742" s="19">
        <v>0</v>
      </c>
      <c r="F1742" s="19">
        <f t="shared" si="54"/>
        <v>2.1249096999999999</v>
      </c>
      <c r="G1742" s="19">
        <v>1379.9787094000001</v>
      </c>
      <c r="H1742" s="19">
        <v>674.60183619999998</v>
      </c>
      <c r="I1742" s="19" t="s">
        <v>1797</v>
      </c>
      <c r="J1742" s="19">
        <v>496.57251768333333</v>
      </c>
      <c r="K1742" s="19">
        <v>698.32624681955895</v>
      </c>
      <c r="L1742" s="22">
        <v>0.50604131937889363</v>
      </c>
    </row>
    <row r="1743" spans="1:12" x14ac:dyDescent="0.25">
      <c r="A1743" s="17">
        <f t="shared" si="55"/>
        <v>1738</v>
      </c>
      <c r="B1743" s="17">
        <v>197457</v>
      </c>
      <c r="C1743" s="18" t="s">
        <v>1757</v>
      </c>
      <c r="D1743" s="19">
        <v>1.6322812</v>
      </c>
      <c r="E1743" s="19">
        <v>0</v>
      </c>
      <c r="F1743" s="19">
        <f t="shared" si="54"/>
        <v>1.6322812</v>
      </c>
      <c r="G1743" s="19">
        <v>19.909004500000002</v>
      </c>
      <c r="H1743" s="19">
        <v>12.589026799999999</v>
      </c>
      <c r="I1743" s="19" t="s">
        <v>1797</v>
      </c>
      <c r="J1743" s="19">
        <v>193.92346212499999</v>
      </c>
      <c r="K1743" s="19">
        <v>205.89306509417199</v>
      </c>
      <c r="L1743" s="22">
        <v>10.341705688708442</v>
      </c>
    </row>
    <row r="1744" spans="1:12" x14ac:dyDescent="0.25">
      <c r="A1744" s="17">
        <f t="shared" si="55"/>
        <v>1739</v>
      </c>
      <c r="B1744" s="17">
        <v>199433</v>
      </c>
      <c r="C1744" s="18" t="s">
        <v>1460</v>
      </c>
      <c r="D1744" s="19">
        <v>0.4327532</v>
      </c>
      <c r="E1744" s="19">
        <v>0</v>
      </c>
      <c r="F1744" s="19">
        <f t="shared" si="54"/>
        <v>0.4327532</v>
      </c>
      <c r="G1744" s="19">
        <v>36.788160499999996</v>
      </c>
      <c r="H1744" s="19">
        <v>27.230302600000002</v>
      </c>
      <c r="I1744" s="19" t="s">
        <v>1797</v>
      </c>
      <c r="J1744" s="19">
        <v>47.959231150000001</v>
      </c>
      <c r="K1744" s="19">
        <v>64.011767839314004</v>
      </c>
      <c r="L1744" s="22">
        <v>1.740010018693759</v>
      </c>
    </row>
    <row r="1745" spans="1:12" x14ac:dyDescent="0.25">
      <c r="A1745" s="17">
        <f t="shared" si="55"/>
        <v>1740</v>
      </c>
      <c r="B1745" s="17">
        <v>201038</v>
      </c>
      <c r="C1745" s="18" t="s">
        <v>1758</v>
      </c>
      <c r="D1745" s="19">
        <v>11.6931931</v>
      </c>
      <c r="E1745" s="19">
        <v>0</v>
      </c>
      <c r="F1745" s="19">
        <f t="shared" si="54"/>
        <v>11.6931931</v>
      </c>
      <c r="G1745" s="19">
        <v>3008.4060671000002</v>
      </c>
      <c r="H1745" s="19">
        <v>2109.4638295999998</v>
      </c>
      <c r="I1745" s="19" t="s">
        <v>1797</v>
      </c>
      <c r="J1745" s="19">
        <v>2571.9360949749998</v>
      </c>
      <c r="K1745" s="19">
        <v>4067.4379538613689</v>
      </c>
      <c r="L1745" s="22">
        <v>1.3520242491008665</v>
      </c>
    </row>
    <row r="1746" spans="1:12" x14ac:dyDescent="0.25">
      <c r="A1746" s="17">
        <f t="shared" si="55"/>
        <v>1741</v>
      </c>
      <c r="B1746" s="17">
        <v>201243</v>
      </c>
      <c r="C1746" s="18" t="s">
        <v>1759</v>
      </c>
      <c r="D1746" s="19">
        <v>0</v>
      </c>
      <c r="E1746" s="19">
        <v>0</v>
      </c>
      <c r="F1746" s="19">
        <f t="shared" si="54"/>
        <v>0</v>
      </c>
      <c r="G1746" s="19">
        <v>0</v>
      </c>
      <c r="H1746" s="19">
        <v>0</v>
      </c>
      <c r="I1746" s="19" t="s">
        <v>1797</v>
      </c>
      <c r="J1746" s="19">
        <v>0</v>
      </c>
      <c r="K1746" s="19">
        <v>0</v>
      </c>
      <c r="L1746" s="19">
        <v>0</v>
      </c>
    </row>
    <row r="1747" spans="1:12" x14ac:dyDescent="0.25">
      <c r="A1747" s="17">
        <f t="shared" si="55"/>
        <v>1742</v>
      </c>
      <c r="B1747" s="17">
        <v>202058</v>
      </c>
      <c r="C1747" s="18" t="s">
        <v>1760</v>
      </c>
      <c r="D1747" s="19">
        <v>1.4178648999999999</v>
      </c>
      <c r="E1747" s="19">
        <v>0</v>
      </c>
      <c r="F1747" s="19">
        <f t="shared" si="54"/>
        <v>1.4178648999999999</v>
      </c>
      <c r="G1747" s="19">
        <v>242.18839489999999</v>
      </c>
      <c r="H1747" s="19">
        <v>196.61050286116901</v>
      </c>
      <c r="I1747" s="19" t="s">
        <v>1797</v>
      </c>
      <c r="J1747" s="19">
        <v>295.70681514166665</v>
      </c>
      <c r="K1747" s="19">
        <v>397.281823846397</v>
      </c>
      <c r="L1747" s="22">
        <v>1.6403834048713828</v>
      </c>
    </row>
    <row r="1748" spans="1:12" x14ac:dyDescent="0.25">
      <c r="A1748" s="17">
        <f t="shared" si="55"/>
        <v>1743</v>
      </c>
      <c r="B1748" s="17">
        <v>210827</v>
      </c>
      <c r="C1748" s="18" t="s">
        <v>1761</v>
      </c>
      <c r="D1748" s="19">
        <v>0.85006409999999999</v>
      </c>
      <c r="E1748" s="19">
        <v>0</v>
      </c>
      <c r="F1748" s="19">
        <f t="shared" si="54"/>
        <v>0.85006409999999999</v>
      </c>
      <c r="G1748" s="19">
        <v>311.8857003</v>
      </c>
      <c r="H1748" s="19">
        <v>150.0081922</v>
      </c>
      <c r="I1748" s="19" t="s">
        <v>1797</v>
      </c>
      <c r="J1748" s="19">
        <v>163.69263494166668</v>
      </c>
      <c r="K1748" s="19">
        <v>171.60056245922601</v>
      </c>
      <c r="L1748" s="22">
        <v>0.55020336711226259</v>
      </c>
    </row>
    <row r="1749" spans="1:12" x14ac:dyDescent="0.25">
      <c r="A1749" s="17">
        <f t="shared" si="55"/>
        <v>1744</v>
      </c>
      <c r="B1749" s="17">
        <v>215118</v>
      </c>
      <c r="C1749" s="18" t="s">
        <v>1762</v>
      </c>
      <c r="D1749" s="19">
        <v>8.6897800000000011E-2</v>
      </c>
      <c r="E1749" s="19">
        <v>0</v>
      </c>
      <c r="F1749" s="19">
        <f t="shared" si="54"/>
        <v>8.6897800000000011E-2</v>
      </c>
      <c r="G1749" s="19">
        <v>11.806338</v>
      </c>
      <c r="H1749" s="19">
        <v>9.5243011000000006</v>
      </c>
      <c r="I1749" s="19" t="s">
        <v>1797</v>
      </c>
      <c r="J1749" s="19">
        <v>14.848009691666665</v>
      </c>
      <c r="K1749" s="19">
        <v>20.678356024231999</v>
      </c>
      <c r="L1749" s="22">
        <v>1.7514623098400197</v>
      </c>
    </row>
    <row r="1750" spans="1:12" x14ac:dyDescent="0.25">
      <c r="A1750" s="17">
        <f t="shared" si="55"/>
        <v>1745</v>
      </c>
      <c r="B1750" s="17">
        <v>220065</v>
      </c>
      <c r="C1750" s="18" t="s">
        <v>1763</v>
      </c>
      <c r="D1750" s="19">
        <v>0.58923619999999999</v>
      </c>
      <c r="E1750" s="19">
        <v>0</v>
      </c>
      <c r="F1750" s="19">
        <f t="shared" si="54"/>
        <v>0.58923619999999999</v>
      </c>
      <c r="G1750" s="19">
        <v>0</v>
      </c>
      <c r="H1750" s="19">
        <v>-29.2063886</v>
      </c>
      <c r="I1750" s="19" t="s">
        <v>1797</v>
      </c>
      <c r="J1750" s="19">
        <v>24.147948583333331</v>
      </c>
      <c r="K1750" s="19">
        <v>1.073442308478</v>
      </c>
      <c r="L1750" s="19">
        <v>0</v>
      </c>
    </row>
    <row r="1751" spans="1:12" x14ac:dyDescent="0.25">
      <c r="A1751" s="17">
        <f t="shared" si="55"/>
        <v>1746</v>
      </c>
      <c r="B1751" s="17">
        <v>227590</v>
      </c>
      <c r="C1751" s="18" t="s">
        <v>1764</v>
      </c>
      <c r="D1751" s="19">
        <v>12.518463899999999</v>
      </c>
      <c r="E1751" s="19">
        <v>0</v>
      </c>
      <c r="F1751" s="19">
        <f t="shared" si="54"/>
        <v>12.518463899999999</v>
      </c>
      <c r="G1751" s="19">
        <v>1787.1512869000001</v>
      </c>
      <c r="H1751" s="19">
        <v>1204.4478607000001</v>
      </c>
      <c r="I1751" s="19" t="s">
        <v>1797</v>
      </c>
      <c r="J1751" s="19">
        <v>2188.6765957500002</v>
      </c>
      <c r="K1751" s="19">
        <v>2854.182817794122</v>
      </c>
      <c r="L1751" s="22">
        <v>1.5970571930398791</v>
      </c>
    </row>
    <row r="1752" spans="1:12" x14ac:dyDescent="0.25">
      <c r="A1752" s="17">
        <f t="shared" si="55"/>
        <v>1747</v>
      </c>
      <c r="B1752" s="17">
        <v>228676</v>
      </c>
      <c r="C1752" s="18" t="s">
        <v>1765</v>
      </c>
      <c r="D1752" s="19">
        <v>0</v>
      </c>
      <c r="E1752" s="19">
        <v>0</v>
      </c>
      <c r="F1752" s="19">
        <f t="shared" si="54"/>
        <v>0</v>
      </c>
      <c r="G1752" s="19">
        <v>0</v>
      </c>
      <c r="H1752" s="19">
        <v>0</v>
      </c>
      <c r="I1752" s="19" t="s">
        <v>1797</v>
      </c>
      <c r="J1752" s="19">
        <v>0</v>
      </c>
      <c r="K1752" s="19">
        <v>0</v>
      </c>
      <c r="L1752" s="19">
        <v>0</v>
      </c>
    </row>
    <row r="1753" spans="1:12" x14ac:dyDescent="0.25">
      <c r="A1753" s="17">
        <f t="shared" si="55"/>
        <v>1748</v>
      </c>
      <c r="B1753" s="17">
        <v>228678</v>
      </c>
      <c r="C1753" s="18" t="s">
        <v>1766</v>
      </c>
      <c r="D1753" s="19">
        <v>9.1899999999999998E-5</v>
      </c>
      <c r="E1753" s="19">
        <v>0</v>
      </c>
      <c r="F1753" s="19">
        <f t="shared" si="54"/>
        <v>9.1899999999999998E-5</v>
      </c>
      <c r="G1753" s="19">
        <v>45.397730099999997</v>
      </c>
      <c r="H1753" s="19">
        <v>40.147730099999997</v>
      </c>
      <c r="I1753" s="19" t="s">
        <v>1797</v>
      </c>
      <c r="J1753" s="19">
        <v>3.0993346333333336</v>
      </c>
      <c r="K1753" s="19">
        <v>41.999184420909998</v>
      </c>
      <c r="L1753" s="22">
        <v>0.92513842274484115</v>
      </c>
    </row>
    <row r="1754" spans="1:12" x14ac:dyDescent="0.25">
      <c r="A1754" s="17">
        <f t="shared" si="55"/>
        <v>1749</v>
      </c>
      <c r="B1754" s="17">
        <v>241930</v>
      </c>
      <c r="C1754" s="18" t="s">
        <v>1767</v>
      </c>
      <c r="D1754" s="19">
        <v>4.3711899999999998E-2</v>
      </c>
      <c r="E1754" s="19">
        <v>0</v>
      </c>
      <c r="F1754" s="19">
        <f t="shared" si="54"/>
        <v>4.3711899999999998E-2</v>
      </c>
      <c r="G1754" s="19">
        <v>10.2794892</v>
      </c>
      <c r="H1754" s="19">
        <v>8.1801907000000007</v>
      </c>
      <c r="I1754" s="19" t="s">
        <v>1797</v>
      </c>
      <c r="J1754" s="19">
        <v>6.0942640250000002</v>
      </c>
      <c r="K1754" s="19">
        <v>13.316441573532</v>
      </c>
      <c r="L1754" s="22">
        <v>1.2954380625772728</v>
      </c>
    </row>
    <row r="1755" spans="1:12" x14ac:dyDescent="0.25">
      <c r="A1755" s="17">
        <f t="shared" si="55"/>
        <v>1750</v>
      </c>
      <c r="B1755" s="17">
        <v>243797</v>
      </c>
      <c r="C1755" s="18" t="s">
        <v>1768</v>
      </c>
      <c r="D1755" s="19">
        <v>0</v>
      </c>
      <c r="E1755" s="19">
        <v>0</v>
      </c>
      <c r="F1755" s="19">
        <f t="shared" si="54"/>
        <v>0</v>
      </c>
      <c r="G1755" s="19">
        <v>0</v>
      </c>
      <c r="H1755" s="19">
        <v>0</v>
      </c>
      <c r="I1755" s="19" t="s">
        <v>1797</v>
      </c>
      <c r="J1755" s="19">
        <v>0</v>
      </c>
      <c r="K1755" s="19">
        <v>0</v>
      </c>
      <c r="L1755" s="19">
        <v>0</v>
      </c>
    </row>
    <row r="1756" spans="1:12" x14ac:dyDescent="0.25">
      <c r="A1756" s="17">
        <f t="shared" si="55"/>
        <v>1751</v>
      </c>
      <c r="B1756" s="17">
        <v>244487</v>
      </c>
      <c r="C1756" s="18" t="s">
        <v>1769</v>
      </c>
      <c r="D1756" s="19">
        <v>6.5804871</v>
      </c>
      <c r="E1756" s="19">
        <v>0</v>
      </c>
      <c r="F1756" s="19">
        <f t="shared" si="54"/>
        <v>6.5804871</v>
      </c>
      <c r="G1756" s="19">
        <v>1045.7737494999999</v>
      </c>
      <c r="H1756" s="19">
        <v>685.80538300000001</v>
      </c>
      <c r="I1756" s="19" t="s">
        <v>1797</v>
      </c>
      <c r="J1756" s="19">
        <v>1390.5845194333333</v>
      </c>
      <c r="K1756" s="19">
        <v>1724.479696506829</v>
      </c>
      <c r="L1756" s="22">
        <v>1.6489988368242448</v>
      </c>
    </row>
    <row r="1757" spans="1:12" x14ac:dyDescent="0.25">
      <c r="A1757" s="17">
        <f t="shared" si="55"/>
        <v>1752</v>
      </c>
      <c r="B1757" s="17">
        <v>244876</v>
      </c>
      <c r="C1757" s="18" t="s">
        <v>1770</v>
      </c>
      <c r="D1757" s="19">
        <v>0</v>
      </c>
      <c r="E1757" s="19">
        <v>0</v>
      </c>
      <c r="F1757" s="19">
        <f t="shared" si="54"/>
        <v>0</v>
      </c>
      <c r="G1757" s="19">
        <v>0</v>
      </c>
      <c r="H1757" s="19">
        <v>0</v>
      </c>
      <c r="I1757" s="19" t="s">
        <v>1797</v>
      </c>
      <c r="J1757" s="19">
        <v>0</v>
      </c>
      <c r="K1757" s="19">
        <v>0</v>
      </c>
      <c r="L1757" s="19">
        <v>0</v>
      </c>
    </row>
    <row r="1758" spans="1:12" x14ac:dyDescent="0.25">
      <c r="A1758" s="17">
        <f t="shared" si="55"/>
        <v>1753</v>
      </c>
      <c r="B1758" s="17">
        <v>245210</v>
      </c>
      <c r="C1758" s="18" t="s">
        <v>1771</v>
      </c>
      <c r="D1758" s="19">
        <v>0</v>
      </c>
      <c r="E1758" s="19">
        <v>0</v>
      </c>
      <c r="F1758" s="19">
        <f t="shared" si="54"/>
        <v>0</v>
      </c>
      <c r="G1758" s="19">
        <v>0</v>
      </c>
      <c r="H1758" s="19">
        <v>0</v>
      </c>
      <c r="I1758" s="19" t="s">
        <v>1797</v>
      </c>
      <c r="J1758" s="19">
        <v>0</v>
      </c>
      <c r="K1758" s="19">
        <v>0</v>
      </c>
      <c r="L1758" s="19">
        <v>0</v>
      </c>
    </row>
    <row r="1759" spans="1:12" x14ac:dyDescent="0.25">
      <c r="A1759" s="17">
        <f t="shared" si="55"/>
        <v>1754</v>
      </c>
      <c r="B1759" s="17">
        <v>245436</v>
      </c>
      <c r="C1759" s="18" t="s">
        <v>1772</v>
      </c>
      <c r="D1759" s="19">
        <v>2.4850799999999999E-2</v>
      </c>
      <c r="E1759" s="19">
        <v>0</v>
      </c>
      <c r="F1759" s="19">
        <f t="shared" si="54"/>
        <v>2.4850799999999999E-2</v>
      </c>
      <c r="G1759" s="19">
        <v>12.234038399999999</v>
      </c>
      <c r="H1759" s="19">
        <v>9.1805778</v>
      </c>
      <c r="I1759" s="19" t="s">
        <v>1797</v>
      </c>
      <c r="J1759" s="19">
        <v>9.1320664333333337</v>
      </c>
      <c r="K1759" s="19">
        <v>15.938500317121999</v>
      </c>
      <c r="L1759" s="22">
        <v>1.302799598628201</v>
      </c>
    </row>
    <row r="1760" spans="1:12" x14ac:dyDescent="0.25">
      <c r="A1760" s="17">
        <f t="shared" si="55"/>
        <v>1755</v>
      </c>
      <c r="B1760" s="17">
        <v>246125</v>
      </c>
      <c r="C1760" s="18" t="s">
        <v>1773</v>
      </c>
      <c r="D1760" s="19">
        <v>2.8783899999999998E-2</v>
      </c>
      <c r="E1760" s="19">
        <v>0</v>
      </c>
      <c r="F1760" s="19">
        <f t="shared" si="54"/>
        <v>2.8783899999999998E-2</v>
      </c>
      <c r="G1760" s="19">
        <v>5.3597342000000001</v>
      </c>
      <c r="H1760" s="19">
        <v>5.3597342000000001</v>
      </c>
      <c r="I1760" s="19" t="s">
        <v>1797</v>
      </c>
      <c r="J1760" s="19">
        <v>3.0255832666666662</v>
      </c>
      <c r="K1760" s="19">
        <v>6.196706573748</v>
      </c>
      <c r="L1760" s="22">
        <v>1.1561593061364872</v>
      </c>
    </row>
    <row r="1761" spans="1:12" x14ac:dyDescent="0.25">
      <c r="A1761" s="17">
        <f t="shared" si="55"/>
        <v>1756</v>
      </c>
      <c r="B1761" s="17">
        <v>246834</v>
      </c>
      <c r="C1761" s="18" t="s">
        <v>1774</v>
      </c>
      <c r="D1761" s="19">
        <v>0.86256119999999992</v>
      </c>
      <c r="E1761" s="19">
        <v>0</v>
      </c>
      <c r="F1761" s="19">
        <f t="shared" si="54"/>
        <v>0.86256119999999992</v>
      </c>
      <c r="G1761" s="19">
        <v>49.635463299999998</v>
      </c>
      <c r="H1761" s="19">
        <v>14.9060083</v>
      </c>
      <c r="I1761" s="19" t="s">
        <v>1797</v>
      </c>
      <c r="J1761" s="19">
        <v>80.652149691666665</v>
      </c>
      <c r="K1761" s="19">
        <v>89.022304053298996</v>
      </c>
      <c r="L1761" s="22">
        <v>1.7935221741608887</v>
      </c>
    </row>
    <row r="1762" spans="1:12" x14ac:dyDescent="0.25">
      <c r="A1762" s="17">
        <f t="shared" si="55"/>
        <v>1757</v>
      </c>
      <c r="B1762" s="17">
        <v>248080</v>
      </c>
      <c r="C1762" s="18" t="s">
        <v>1775</v>
      </c>
      <c r="D1762" s="19">
        <v>1.1672856</v>
      </c>
      <c r="E1762" s="19">
        <v>0</v>
      </c>
      <c r="F1762" s="19">
        <f t="shared" si="54"/>
        <v>1.1672856</v>
      </c>
      <c r="G1762" s="19">
        <v>170.939762</v>
      </c>
      <c r="H1762" s="19">
        <v>87.510074700000004</v>
      </c>
      <c r="I1762" s="19" t="s">
        <v>1797</v>
      </c>
      <c r="J1762" s="19">
        <v>224.49292184166666</v>
      </c>
      <c r="K1762" s="19">
        <v>274.282045789265</v>
      </c>
      <c r="L1762" s="22">
        <v>1.6045538064412714</v>
      </c>
    </row>
    <row r="1763" spans="1:12" x14ac:dyDescent="0.25">
      <c r="A1763" s="17">
        <f t="shared" si="55"/>
        <v>1758</v>
      </c>
      <c r="B1763" s="17">
        <v>248439</v>
      </c>
      <c r="C1763" s="18" t="s">
        <v>1776</v>
      </c>
      <c r="D1763" s="19">
        <v>1.6543800000000001E-2</v>
      </c>
      <c r="E1763" s="19">
        <v>0</v>
      </c>
      <c r="F1763" s="19">
        <f t="shared" si="54"/>
        <v>1.6543800000000001E-2</v>
      </c>
      <c r="G1763" s="19">
        <v>7.8746065999999999</v>
      </c>
      <c r="H1763" s="19">
        <v>-4.6778037000000001</v>
      </c>
      <c r="I1763" s="19" t="s">
        <v>1797</v>
      </c>
      <c r="J1763" s="19">
        <v>8.3460448666666665</v>
      </c>
      <c r="K1763" s="19">
        <v>8.0502293688319995</v>
      </c>
      <c r="L1763" s="22">
        <v>1.0223024181083535</v>
      </c>
    </row>
    <row r="1764" spans="1:12" x14ac:dyDescent="0.25">
      <c r="A1764" s="17">
        <f t="shared" si="55"/>
        <v>1759</v>
      </c>
      <c r="B1764" s="17">
        <v>249212</v>
      </c>
      <c r="C1764" s="18" t="s">
        <v>1777</v>
      </c>
      <c r="D1764" s="19">
        <v>0.24735900000000002</v>
      </c>
      <c r="E1764" s="19">
        <v>0</v>
      </c>
      <c r="F1764" s="19">
        <f t="shared" si="54"/>
        <v>0.24735900000000002</v>
      </c>
      <c r="G1764" s="19">
        <v>21.718916</v>
      </c>
      <c r="H1764" s="19">
        <v>19.596942500000001</v>
      </c>
      <c r="I1764" s="19" t="s">
        <v>1797</v>
      </c>
      <c r="J1764" s="19">
        <v>31.515485275</v>
      </c>
      <c r="K1764" s="19">
        <v>37.219860036191001</v>
      </c>
      <c r="L1764" s="22">
        <v>1.7137070761814726</v>
      </c>
    </row>
    <row r="1765" spans="1:12" x14ac:dyDescent="0.25">
      <c r="A1765" s="17">
        <f t="shared" si="55"/>
        <v>1760</v>
      </c>
      <c r="B1765" s="17">
        <v>251382</v>
      </c>
      <c r="C1765" s="18" t="s">
        <v>1778</v>
      </c>
      <c r="D1765" s="19">
        <v>1.7375499999999999E-2</v>
      </c>
      <c r="E1765" s="19">
        <v>0</v>
      </c>
      <c r="F1765" s="19">
        <f t="shared" si="54"/>
        <v>1.7375499999999999E-2</v>
      </c>
      <c r="G1765" s="19">
        <v>3.8948054999999999</v>
      </c>
      <c r="H1765" s="19">
        <v>2.8606707</v>
      </c>
      <c r="I1765" s="19" t="s">
        <v>1797</v>
      </c>
      <c r="J1765" s="19">
        <v>10.954083825</v>
      </c>
      <c r="K1765" s="19">
        <v>12.273317014746</v>
      </c>
      <c r="L1765" s="22">
        <v>3.1512015207809481</v>
      </c>
    </row>
    <row r="1766" spans="1:12" x14ac:dyDescent="0.25">
      <c r="A1766" s="17">
        <f t="shared" si="55"/>
        <v>1761</v>
      </c>
      <c r="B1766" s="17">
        <v>253442</v>
      </c>
      <c r="C1766" s="18" t="s">
        <v>1779</v>
      </c>
      <c r="D1766" s="19">
        <v>7.3439999999999996E-4</v>
      </c>
      <c r="E1766" s="19">
        <v>0</v>
      </c>
      <c r="F1766" s="19">
        <f t="shared" si="54"/>
        <v>7.3439999999999996E-4</v>
      </c>
      <c r="G1766" s="19">
        <v>0</v>
      </c>
      <c r="H1766" s="19">
        <v>0</v>
      </c>
      <c r="I1766" s="19" t="s">
        <v>1797</v>
      </c>
      <c r="J1766" s="19">
        <v>0.52455794166666669</v>
      </c>
      <c r="K1766" s="19">
        <v>0.54383657594799995</v>
      </c>
      <c r="L1766" s="19">
        <v>0</v>
      </c>
    </row>
    <row r="1767" spans="1:12" x14ac:dyDescent="0.25">
      <c r="A1767" s="17">
        <f t="shared" si="55"/>
        <v>1762</v>
      </c>
      <c r="B1767" s="17">
        <v>254009</v>
      </c>
      <c r="C1767" s="18" t="s">
        <v>1780</v>
      </c>
      <c r="D1767" s="19">
        <v>0</v>
      </c>
      <c r="E1767" s="19">
        <v>0</v>
      </c>
      <c r="F1767" s="19">
        <f t="shared" si="54"/>
        <v>0</v>
      </c>
      <c r="G1767" s="19">
        <v>0</v>
      </c>
      <c r="H1767" s="19">
        <v>0</v>
      </c>
      <c r="I1767" s="19" t="s">
        <v>1797</v>
      </c>
      <c r="J1767" s="19">
        <v>0</v>
      </c>
      <c r="K1767" s="19">
        <v>0</v>
      </c>
      <c r="L1767" s="19">
        <v>0</v>
      </c>
    </row>
    <row r="1768" spans="1:12" x14ac:dyDescent="0.25">
      <c r="A1768" s="17">
        <f t="shared" si="55"/>
        <v>1763</v>
      </c>
      <c r="B1768" s="17">
        <v>254361</v>
      </c>
      <c r="C1768" s="18" t="s">
        <v>1781</v>
      </c>
      <c r="D1768" s="19">
        <v>0</v>
      </c>
      <c r="E1768" s="19">
        <v>0</v>
      </c>
      <c r="F1768" s="19">
        <f t="shared" si="54"/>
        <v>0</v>
      </c>
      <c r="G1768" s="19">
        <v>0</v>
      </c>
      <c r="H1768" s="19">
        <v>0</v>
      </c>
      <c r="I1768" s="19" t="s">
        <v>1797</v>
      </c>
      <c r="J1768" s="19">
        <v>0</v>
      </c>
      <c r="K1768" s="19">
        <v>0</v>
      </c>
      <c r="L1768" s="19">
        <v>0</v>
      </c>
    </row>
    <row r="1769" spans="1:12" x14ac:dyDescent="0.25">
      <c r="A1769" s="17">
        <f t="shared" si="55"/>
        <v>1764</v>
      </c>
      <c r="B1769" s="17">
        <v>254970</v>
      </c>
      <c r="C1769" s="18" t="s">
        <v>1782</v>
      </c>
      <c r="D1769" s="19">
        <v>0</v>
      </c>
      <c r="E1769" s="19">
        <v>0</v>
      </c>
      <c r="F1769" s="19">
        <f t="shared" si="54"/>
        <v>0</v>
      </c>
      <c r="G1769" s="19">
        <v>0</v>
      </c>
      <c r="H1769" s="19">
        <v>0</v>
      </c>
      <c r="I1769" s="19" t="s">
        <v>1797</v>
      </c>
      <c r="J1769" s="19">
        <v>0</v>
      </c>
      <c r="K1769" s="19">
        <v>0</v>
      </c>
      <c r="L1769" s="19">
        <v>0</v>
      </c>
    </row>
    <row r="1770" spans="1:12" x14ac:dyDescent="0.25">
      <c r="A1770" s="17">
        <f t="shared" si="55"/>
        <v>1765</v>
      </c>
      <c r="B1770" s="17">
        <v>255051</v>
      </c>
      <c r="C1770" s="18" t="s">
        <v>1783</v>
      </c>
      <c r="D1770" s="19">
        <v>0</v>
      </c>
      <c r="E1770" s="19">
        <v>0</v>
      </c>
      <c r="F1770" s="19">
        <f t="shared" si="54"/>
        <v>0</v>
      </c>
      <c r="G1770" s="19">
        <v>0</v>
      </c>
      <c r="H1770" s="19">
        <v>0</v>
      </c>
      <c r="I1770" s="19" t="s">
        <v>1797</v>
      </c>
      <c r="J1770" s="19">
        <v>0</v>
      </c>
      <c r="K1770" s="19">
        <v>0</v>
      </c>
      <c r="L1770" s="19">
        <v>0</v>
      </c>
    </row>
    <row r="1771" spans="1:12" x14ac:dyDescent="0.25">
      <c r="A1771" s="17">
        <f t="shared" si="55"/>
        <v>1766</v>
      </c>
      <c r="B1771" s="17">
        <v>255332</v>
      </c>
      <c r="C1771" s="18" t="s">
        <v>1784</v>
      </c>
      <c r="D1771" s="19">
        <v>0</v>
      </c>
      <c r="E1771" s="19">
        <v>0</v>
      </c>
      <c r="F1771" s="19">
        <f t="shared" si="54"/>
        <v>0</v>
      </c>
      <c r="G1771" s="19">
        <v>0</v>
      </c>
      <c r="H1771" s="19">
        <v>0</v>
      </c>
      <c r="I1771" s="19" t="s">
        <v>1797</v>
      </c>
      <c r="J1771" s="19">
        <v>0</v>
      </c>
      <c r="K1771" s="19">
        <v>0</v>
      </c>
      <c r="L1771" s="19">
        <v>0</v>
      </c>
    </row>
    <row r="1772" spans="1:12" x14ac:dyDescent="0.25">
      <c r="A1772" s="17">
        <f t="shared" si="55"/>
        <v>1767</v>
      </c>
      <c r="B1772" s="17">
        <v>255509</v>
      </c>
      <c r="C1772" s="18" t="s">
        <v>1785</v>
      </c>
      <c r="D1772" s="19">
        <v>0</v>
      </c>
      <c r="E1772" s="19">
        <v>0</v>
      </c>
      <c r="F1772" s="19">
        <f t="shared" si="54"/>
        <v>0</v>
      </c>
      <c r="G1772" s="19">
        <v>0</v>
      </c>
      <c r="H1772" s="19">
        <v>0</v>
      </c>
      <c r="I1772" s="19" t="s">
        <v>1797</v>
      </c>
      <c r="J1772" s="19">
        <v>0</v>
      </c>
      <c r="K1772" s="19">
        <v>0</v>
      </c>
      <c r="L1772" s="19">
        <v>0</v>
      </c>
    </row>
    <row r="1773" spans="1:12" x14ac:dyDescent="0.25">
      <c r="A1773" s="17">
        <f t="shared" si="55"/>
        <v>1768</v>
      </c>
      <c r="B1773" s="17">
        <v>256548</v>
      </c>
      <c r="C1773" s="18" t="s">
        <v>1786</v>
      </c>
      <c r="D1773" s="19">
        <v>0.34047889999999997</v>
      </c>
      <c r="E1773" s="19">
        <v>0</v>
      </c>
      <c r="F1773" s="19">
        <f t="shared" si="54"/>
        <v>0.34047889999999997</v>
      </c>
      <c r="G1773" s="19">
        <v>206.157872</v>
      </c>
      <c r="H1773" s="19">
        <v>131.79789830000001</v>
      </c>
      <c r="I1773" s="19" t="s">
        <v>1797</v>
      </c>
      <c r="J1773" s="19">
        <v>163.69219641666666</v>
      </c>
      <c r="K1773" s="19">
        <v>233.027710231507</v>
      </c>
      <c r="L1773" s="22">
        <v>1.1303362222884556</v>
      </c>
    </row>
    <row r="1774" spans="1:12" x14ac:dyDescent="0.25">
      <c r="A1774" s="17">
        <f t="shared" si="55"/>
        <v>1769</v>
      </c>
      <c r="B1774" s="17">
        <v>257227</v>
      </c>
      <c r="C1774" s="18" t="s">
        <v>1787</v>
      </c>
      <c r="D1774" s="19">
        <v>5.8960000000000002E-4</v>
      </c>
      <c r="E1774" s="19">
        <v>0</v>
      </c>
      <c r="F1774" s="19">
        <f t="shared" si="54"/>
        <v>5.8960000000000002E-4</v>
      </c>
      <c r="G1774" s="19">
        <v>94.474326500000004</v>
      </c>
      <c r="H1774" s="19">
        <v>68.3828824</v>
      </c>
      <c r="I1774" s="19" t="s">
        <v>1797</v>
      </c>
      <c r="J1774" s="19">
        <v>146.43388203333333</v>
      </c>
      <c r="K1774" s="19">
        <v>180.07554682633599</v>
      </c>
      <c r="L1774" s="22">
        <v>1.9060791804251285</v>
      </c>
    </row>
    <row r="1775" spans="1:12" x14ac:dyDescent="0.25">
      <c r="A1775" s="17">
        <f t="shared" si="55"/>
        <v>1770</v>
      </c>
      <c r="B1775" s="17">
        <v>257369</v>
      </c>
      <c r="C1775" s="18" t="s">
        <v>1788</v>
      </c>
      <c r="D1775" s="19">
        <v>5.3367600000000001E-2</v>
      </c>
      <c r="E1775" s="19">
        <v>0</v>
      </c>
      <c r="F1775" s="19">
        <f t="shared" si="54"/>
        <v>5.3367600000000001E-2</v>
      </c>
      <c r="G1775" s="19">
        <v>178.19996080000001</v>
      </c>
      <c r="H1775" s="19">
        <v>121.14496080000001</v>
      </c>
      <c r="I1775" s="19" t="s">
        <v>1797</v>
      </c>
      <c r="J1775" s="19">
        <v>34.444825733333332</v>
      </c>
      <c r="K1775" s="19">
        <v>123.60360308697599</v>
      </c>
      <c r="L1775" s="22">
        <v>0.69362306552749808</v>
      </c>
    </row>
    <row r="1776" spans="1:12" x14ac:dyDescent="0.25">
      <c r="A1776" s="17">
        <f t="shared" si="55"/>
        <v>1771</v>
      </c>
      <c r="B1776" s="17">
        <v>259333</v>
      </c>
      <c r="C1776" s="18" t="s">
        <v>1789</v>
      </c>
      <c r="D1776" s="19">
        <v>0</v>
      </c>
      <c r="E1776" s="19">
        <v>0</v>
      </c>
      <c r="F1776" s="19">
        <f t="shared" si="54"/>
        <v>0</v>
      </c>
      <c r="G1776" s="19">
        <v>44.282038900000003</v>
      </c>
      <c r="H1776" s="19">
        <v>21.149260200000001</v>
      </c>
      <c r="I1776" s="19" t="s">
        <v>1797</v>
      </c>
      <c r="J1776" s="19">
        <v>100.76241602499999</v>
      </c>
      <c r="K1776" s="19">
        <v>124.162098522604</v>
      </c>
      <c r="L1776" s="22">
        <v>2.8038929915353106</v>
      </c>
    </row>
    <row r="1777" spans="1:12" x14ac:dyDescent="0.25">
      <c r="A1777" s="17">
        <f t="shared" si="55"/>
        <v>1772</v>
      </c>
      <c r="B1777" s="17">
        <v>260160</v>
      </c>
      <c r="C1777" s="18" t="s">
        <v>1790</v>
      </c>
      <c r="D1777" s="19">
        <v>7.4549999999999996E-4</v>
      </c>
      <c r="E1777" s="19">
        <v>0</v>
      </c>
      <c r="F1777" s="19">
        <f t="shared" si="54"/>
        <v>7.4549999999999996E-4</v>
      </c>
      <c r="G1777" s="19">
        <v>36.598170099999997</v>
      </c>
      <c r="H1777" s="19">
        <v>36.598170099999997</v>
      </c>
      <c r="I1777" s="19" t="s">
        <v>1797</v>
      </c>
      <c r="J1777" s="19">
        <v>1.2462786416666667</v>
      </c>
      <c r="K1777" s="19">
        <v>36.681798711092</v>
      </c>
      <c r="L1777" s="22">
        <v>1.0022850489754951</v>
      </c>
    </row>
    <row r="1778" spans="1:12" x14ac:dyDescent="0.25">
      <c r="A1778" s="17">
        <f t="shared" si="55"/>
        <v>1773</v>
      </c>
      <c r="B1778" s="17">
        <v>260999</v>
      </c>
      <c r="C1778" s="18" t="s">
        <v>1791</v>
      </c>
      <c r="D1778" s="19">
        <v>0</v>
      </c>
      <c r="E1778" s="19">
        <v>0</v>
      </c>
      <c r="F1778" s="19">
        <f t="shared" si="54"/>
        <v>0</v>
      </c>
      <c r="G1778" s="19">
        <v>244.26206640000001</v>
      </c>
      <c r="H1778" s="19">
        <v>140.684665</v>
      </c>
      <c r="I1778" s="19" t="s">
        <v>1797</v>
      </c>
      <c r="J1778" s="19">
        <v>582.12937607499998</v>
      </c>
      <c r="K1778" s="19">
        <v>670.06907293772599</v>
      </c>
      <c r="L1778" s="22">
        <v>2.7432383702200842</v>
      </c>
    </row>
    <row r="1779" spans="1:12" x14ac:dyDescent="0.25">
      <c r="A1779" s="17">
        <f t="shared" si="55"/>
        <v>1774</v>
      </c>
      <c r="B1779" s="17">
        <v>262591</v>
      </c>
      <c r="C1779" s="18" t="s">
        <v>1792</v>
      </c>
      <c r="D1779" s="19">
        <v>0.15290969999999998</v>
      </c>
      <c r="E1779" s="19">
        <v>0</v>
      </c>
      <c r="F1779" s="19">
        <f t="shared" si="54"/>
        <v>0.15290969999999998</v>
      </c>
      <c r="G1779" s="19">
        <v>102.9965648</v>
      </c>
      <c r="H1779" s="19">
        <v>32.074106</v>
      </c>
      <c r="I1779" s="19" t="s">
        <v>1797</v>
      </c>
      <c r="J1779" s="19">
        <v>183.60565692500001</v>
      </c>
      <c r="K1779" s="19">
        <v>187.65861408606901</v>
      </c>
      <c r="L1779" s="22">
        <v>1.8219890580862266</v>
      </c>
    </row>
    <row r="1780" spans="1:12" x14ac:dyDescent="0.25">
      <c r="A1780" s="17">
        <f t="shared" si="55"/>
        <v>1775</v>
      </c>
      <c r="B1780" s="17">
        <v>263473</v>
      </c>
      <c r="C1780" s="18" t="s">
        <v>1793</v>
      </c>
      <c r="D1780" s="19">
        <v>0.51328019999999996</v>
      </c>
      <c r="E1780" s="19">
        <v>0</v>
      </c>
      <c r="F1780" s="19">
        <f t="shared" si="54"/>
        <v>0.51328019999999996</v>
      </c>
      <c r="G1780" s="19">
        <v>185.63574700000001</v>
      </c>
      <c r="H1780" s="19">
        <v>169.13074990000001</v>
      </c>
      <c r="I1780" s="19" t="s">
        <v>1797</v>
      </c>
      <c r="J1780" s="19">
        <v>674.27236764166673</v>
      </c>
      <c r="K1780" s="19">
        <v>774.96316850298695</v>
      </c>
      <c r="L1780" s="22">
        <v>4.1746440598156287</v>
      </c>
    </row>
    <row r="1781" spans="1:12" x14ac:dyDescent="0.25">
      <c r="A1781" s="17">
        <f t="shared" si="55"/>
        <v>1776</v>
      </c>
      <c r="B1781" s="17">
        <v>264480</v>
      </c>
      <c r="C1781" s="18" t="s">
        <v>1794</v>
      </c>
      <c r="D1781" s="19">
        <v>0</v>
      </c>
      <c r="E1781" s="19">
        <v>0</v>
      </c>
      <c r="F1781" s="19">
        <f t="shared" si="54"/>
        <v>0</v>
      </c>
      <c r="G1781" s="19">
        <v>69.100623999999996</v>
      </c>
      <c r="H1781" s="19">
        <v>38.127537599999997</v>
      </c>
      <c r="I1781" s="19" t="s">
        <v>1797</v>
      </c>
      <c r="J1781" s="19">
        <v>175.92235641666667</v>
      </c>
      <c r="K1781" s="19">
        <v>197.758961244266</v>
      </c>
      <c r="L1781" s="22">
        <v>2.8618983418191131</v>
      </c>
    </row>
    <row r="1782" spans="1:12" x14ac:dyDescent="0.25">
      <c r="A1782" s="17">
        <f t="shared" si="55"/>
        <v>1777</v>
      </c>
      <c r="B1782" s="17">
        <v>264603</v>
      </c>
      <c r="C1782" s="18" t="s">
        <v>1795</v>
      </c>
      <c r="D1782" s="19">
        <v>0</v>
      </c>
      <c r="E1782" s="19">
        <v>0</v>
      </c>
      <c r="F1782" s="19">
        <f t="shared" si="54"/>
        <v>0</v>
      </c>
      <c r="G1782" s="19">
        <v>0</v>
      </c>
      <c r="H1782" s="19">
        <v>0</v>
      </c>
      <c r="I1782" s="19" t="s">
        <v>1797</v>
      </c>
      <c r="J1782" s="19">
        <v>0</v>
      </c>
      <c r="K1782" s="19">
        <v>0</v>
      </c>
      <c r="L1782" s="19">
        <v>0</v>
      </c>
    </row>
    <row r="1783" spans="1:12" x14ac:dyDescent="0.25">
      <c r="A1783" s="17">
        <f t="shared" si="55"/>
        <v>1778</v>
      </c>
      <c r="B1783" s="17">
        <v>265702</v>
      </c>
      <c r="C1783" s="18" t="s">
        <v>1796</v>
      </c>
      <c r="D1783" s="19">
        <v>0</v>
      </c>
      <c r="E1783" s="19">
        <v>0</v>
      </c>
      <c r="F1783" s="19">
        <f t="shared" si="54"/>
        <v>0</v>
      </c>
      <c r="G1783" s="19">
        <v>66.056803099999996</v>
      </c>
      <c r="H1783" s="19">
        <v>19.135496700000001</v>
      </c>
      <c r="I1783" s="19" t="s">
        <v>1797</v>
      </c>
      <c r="J1783" s="19">
        <v>522.0927494</v>
      </c>
      <c r="K1783" s="19">
        <v>550.76658926142102</v>
      </c>
      <c r="L1783" s="22">
        <v>8.3377723930666736</v>
      </c>
    </row>
    <row r="1784" spans="1:12" x14ac:dyDescent="0.25">
      <c r="A1784" s="17">
        <f t="shared" si="55"/>
        <v>1779</v>
      </c>
      <c r="B1784" s="17" t="s">
        <v>146</v>
      </c>
      <c r="C1784" s="18" t="s">
        <v>477</v>
      </c>
      <c r="D1784" s="19">
        <v>0</v>
      </c>
      <c r="E1784" s="19">
        <v>0</v>
      </c>
      <c r="F1784" s="19">
        <f t="shared" si="54"/>
        <v>0</v>
      </c>
      <c r="G1784" s="19">
        <v>91.666869800000001</v>
      </c>
      <c r="H1784" s="19">
        <v>78.223226199999999</v>
      </c>
      <c r="I1784" s="19" t="s">
        <v>1797</v>
      </c>
      <c r="J1784" s="19">
        <v>142.33453760833333</v>
      </c>
      <c r="K1784" s="19">
        <v>183.355325510743</v>
      </c>
      <c r="L1784" s="22">
        <v>2.0002354821408224</v>
      </c>
    </row>
    <row r="1785" spans="1:12" x14ac:dyDescent="0.25">
      <c r="A1785" s="17">
        <f t="shared" si="55"/>
        <v>1780</v>
      </c>
      <c r="B1785" s="17" t="s">
        <v>930</v>
      </c>
      <c r="C1785" s="18" t="s">
        <v>931</v>
      </c>
      <c r="D1785" s="19">
        <v>0</v>
      </c>
      <c r="E1785" s="19">
        <v>0</v>
      </c>
      <c r="F1785" s="19">
        <f t="shared" si="54"/>
        <v>0</v>
      </c>
      <c r="G1785" s="19">
        <v>14.299285599999999</v>
      </c>
      <c r="H1785" s="19">
        <v>14.299285599999999</v>
      </c>
      <c r="I1785" s="19" t="s">
        <v>1797</v>
      </c>
      <c r="J1785" s="19">
        <v>8.5132414749999992</v>
      </c>
      <c r="K1785" s="19">
        <v>15.329622012459</v>
      </c>
      <c r="L1785" s="22">
        <v>1.0720550971063199</v>
      </c>
    </row>
    <row r="1786" spans="1:12" x14ac:dyDescent="0.25">
      <c r="A1786" s="17">
        <f t="shared" si="55"/>
        <v>1781</v>
      </c>
      <c r="B1786" s="17" t="s">
        <v>406</v>
      </c>
      <c r="C1786" s="18" t="s">
        <v>407</v>
      </c>
      <c r="D1786" s="19">
        <v>0</v>
      </c>
      <c r="E1786" s="19">
        <v>0</v>
      </c>
      <c r="F1786" s="19">
        <f t="shared" si="54"/>
        <v>0</v>
      </c>
      <c r="G1786" s="19">
        <v>0</v>
      </c>
      <c r="H1786" s="19">
        <v>0</v>
      </c>
      <c r="I1786" s="19" t="s">
        <v>1797</v>
      </c>
      <c r="J1786" s="19"/>
      <c r="K1786" s="19"/>
      <c r="L1786" s="23" t="s">
        <v>1800</v>
      </c>
    </row>
    <row r="1787" spans="1:12" s="14" customFormat="1" x14ac:dyDescent="0.25">
      <c r="A1787" s="15"/>
      <c r="B1787" s="15"/>
      <c r="C1787" s="16" t="s">
        <v>1461</v>
      </c>
      <c r="D1787" s="20">
        <f>SUM(D6:D1786)</f>
        <v>6709.5507213999936</v>
      </c>
      <c r="E1787" s="20">
        <f>SUM(E6:E1786)</f>
        <v>0</v>
      </c>
      <c r="F1787" s="20">
        <f>SUM(F6:F1786)</f>
        <v>6709.5507213999936</v>
      </c>
      <c r="G1787" s="20">
        <f>SUM(G6:G1786)</f>
        <v>431097.63304959988</v>
      </c>
      <c r="H1787" s="20">
        <f>SUM(H6:H1786)</f>
        <v>271442.10794569517</v>
      </c>
      <c r="I1787" s="20"/>
      <c r="J1787" s="20">
        <f t="shared" ref="J1787:K1787" si="56">SUM(J6:J1786)</f>
        <v>800291.00817896612</v>
      </c>
      <c r="K1787" s="20">
        <f t="shared" si="56"/>
        <v>949246.28028453875</v>
      </c>
      <c r="L1787" s="24"/>
    </row>
    <row r="1792" spans="1:12" x14ac:dyDescent="0.25">
      <c r="G1792" s="21"/>
      <c r="H1792" s="21"/>
      <c r="I1792" s="21"/>
      <c r="J1792" s="21"/>
    </row>
  </sheetData>
  <sortState xmlns:xlrd2="http://schemas.microsoft.com/office/spreadsheetml/2017/richdata2" ref="B5:I5">
    <sortCondition ref="B5"/>
  </sortState>
  <printOptions horizontalCentered="1"/>
  <pageMargins left="0.70866141732283472" right="0.70866141732283472" top="0.74803149606299213" bottom="0.74803149606299213" header="0.31496062992125984" footer="0.31496062992125984"/>
  <pageSetup paperSize="9" scale="6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Meena</dc:creator>
  <cp:lastModifiedBy>Nina Raste</cp:lastModifiedBy>
  <cp:lastPrinted>2015-05-15T10:08:35Z</cp:lastPrinted>
  <dcterms:created xsi:type="dcterms:W3CDTF">2015-05-15T09:36:07Z</dcterms:created>
  <dcterms:modified xsi:type="dcterms:W3CDTF">2023-07-14T11:33:32Z</dcterms:modified>
</cp:coreProperties>
</file>