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<sst xmlns="http://schemas.openxmlformats.org/spreadsheetml/2006/main" count="154" uniqueCount="110">
  <si>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</si>
  <si>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</si>
  <si>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</si>
  <si>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</si>
  <si>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</si>
  <si>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</si>
  <si>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</si>
  <si>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</si>
  <si>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</si>
  <si>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</si>
  <si>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</si>
  <si>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</si>
  <si>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</si>
  <si>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</si>
  <si>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</si>
  <si>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</si>
  <si>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</si>
  <si>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</si>
  <si>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</si>
  <si>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</si>
  <si>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</si>
  <si>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</si>
  <si>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</si>
  <si>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</si>
  <si>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</si>
  <si>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</si>
  <si>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</si>
  <si>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</si>
  <si>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</si>
  <si>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</si>
  <si>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</si>
  <si>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</si>
  <si>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</si>
  <si>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</si>
  <si>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</si>
  <si>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</si>
  <si>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</si>
  <si>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</si>
  <si>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</si>
  <si>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</si>
  <si>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</si>
  <si>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</si>
  <si>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</si>
  <si>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</si>
  <si>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</si>
  <si>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</si>
  <si>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</si>
  <si>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</si>
  <si>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</si>
  <si>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</si>
  <si>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</si>
  <si>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</si>
  <si>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</si>
  <si>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</si>
  <si>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</si>
  <si>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</si>
  <si>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</si>
  <si>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</si>
  <si>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</si>
  <si>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</si>
  <si>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</si>
  <si>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</si>
  <si>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</si>
  <si>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</si>
  <si>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</si>
  <si>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</si>
  <si>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</si>
  <si>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</si>
  <si>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</si>
  <si>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</si>
  <si>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</si>
  <si>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</si>
  <si>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</si>
  <si>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</si>
  <si>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</si>
  <si>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</si>
  <si>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</si>
  <si>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</si>
  <si>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</si>
  <si>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</si>
  <si>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</si>
  <si>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</si>
  <si>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</si>
  <si>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</si>
  <si>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</si>
  <si>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</si>
  <si>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</si>
  <si>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</si>
  <si>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</si>
  <si>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</si>
  <si>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</si>
  <si>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</si>
  <si>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</si>
  <si>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</si>
  <si>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</si>
  <si>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</si>
  <si>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</si>
  <si>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</si>
  <si>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</si>
  <si>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</si>
  <si>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</si>
  <si>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</si>
  <si>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</si>
  <si>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</si>
  <si>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</si>
  <si>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</si>
  <si>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</si>
  <si>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</si>
  <si>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PPFAS Mutual Fund: Net Assets Under Management (AAUM) as on 31/08/2017 (All figures in Rs. Crore)</t>
  </si>
  <si>
    <t>Table showing State wise /Union Territory wise contribution to AAUM of category of schemes as on 31/08/2017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</si>
</sst>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</numFmts>
  <fonts count="71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0"/>
      <color rgb="FF9C0006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i/>
      <sz val="10"/>
      <color rgb="FF7F7F7F"/>
      <name val="Calibri"/>
      <family val="2"/>
    </font>
    <font>
      <i/>
      <sz val="11"/>
      <color rgb="FF7F7F7F"/>
      <name val="Calibri"/>
      <family val="2"/>
    </font>
    <font>
      <sz val="10"/>
      <color rgb="FF0061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1"/>
      <color rgb="FF3F3F76"/>
      <name val="Calibri"/>
      <family val="2"/>
    </font>
    <font>
      <sz val="10"/>
      <color rgb="FFFA7D00"/>
      <name val="Calibri"/>
      <family val="2"/>
    </font>
    <font>
      <sz val="11"/>
      <color rgb="FFFA7D00"/>
      <name val="Calibri"/>
      <family val="2"/>
    </font>
    <font>
      <sz val="10"/>
      <color rgb="FF9C6500"/>
      <name val="Calibri"/>
      <family val="2"/>
    </font>
    <font>
      <sz val="11"/>
      <color rgb="FF9C6500"/>
      <name val="Calibri"/>
      <family val="2"/>
    </font>
    <font>
      <b/>
      <sz val="10"/>
      <color rgb="FF3F3F3F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5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64" fillId="27" borderId="8" applyNumberFormat="0" applyAlignment="0" applyProtection="0"/>
    <xf numFmtId="0" fontId="65" fillId="27" borderId="8" applyNumberFormat="0" applyAlignment="0" applyProtection="0"/>
    <xf numFmtId="9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88" applyNumberFormat="1" applyFont="1">
      <alignment/>
      <protection/>
    </xf>
    <xf numFmtId="0" fontId="4" fillId="0" borderId="0" xfId="88" applyFont="1">
      <alignment/>
      <protection/>
    </xf>
    <xf numFmtId="2" fontId="6" fillId="0" borderId="0" xfId="88" applyNumberFormat="1" applyFont="1">
      <alignment/>
      <protection/>
    </xf>
    <xf numFmtId="0" fontId="6" fillId="0" borderId="0" xfId="88" applyFont="1">
      <alignment/>
      <protection/>
    </xf>
    <xf numFmtId="2" fontId="5" fillId="0" borderId="0" xfId="88" applyNumberFormat="1" applyFont="1">
      <alignment/>
      <protection/>
    </xf>
    <xf numFmtId="0" fontId="5" fillId="0" borderId="0" xfId="88" applyFont="1">
      <alignment/>
      <protection/>
    </xf>
    <xf numFmtId="0" fontId="7" fillId="0" borderId="10" xfId="88" applyNumberFormat="1" applyFont="1" applyFill="1" applyBorder="1" applyAlignment="1">
      <alignment horizontal="center" wrapText="1"/>
      <protection/>
    </xf>
    <xf numFmtId="0" fontId="7" fillId="0" borderId="11" xfId="88" applyNumberFormat="1" applyFont="1" applyFill="1" applyBorder="1" applyAlignment="1">
      <alignment horizontal="center" wrapText="1"/>
      <protection/>
    </xf>
    <xf numFmtId="0" fontId="7" fillId="0" borderId="12" xfId="88" applyNumberFormat="1" applyFont="1" applyFill="1" applyBorder="1" applyAlignment="1">
      <alignment horizontal="center" wrapText="1"/>
      <protection/>
    </xf>
    <xf numFmtId="2" fontId="7" fillId="0" borderId="0" xfId="88" applyNumberFormat="1" applyFont="1" applyAlignment="1">
      <alignment horizontal="center"/>
      <protection/>
    </xf>
    <xf numFmtId="0" fontId="7" fillId="0" borderId="0" xfId="88" applyFont="1" applyAlignment="1">
      <alignment horizontal="center"/>
      <protection/>
    </xf>
    <xf numFmtId="0" fontId="7" fillId="0" borderId="0" xfId="88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88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88" applyNumberFormat="1" applyFont="1" applyFill="1" applyBorder="1" applyAlignment="1">
      <alignment horizontal="center" vertical="top" wrapText="1"/>
      <protection/>
    </xf>
    <xf numFmtId="0" fontId="10" fillId="0" borderId="11" xfId="87" applyFont="1" applyBorder="1" applyAlignment="1">
      <alignment horizontal="center"/>
      <protection/>
    </xf>
    <xf numFmtId="0" fontId="10" fillId="0" borderId="11" xfId="87" applyFont="1" applyBorder="1" applyAlignment="1">
      <alignment horizontal="left"/>
      <protection/>
    </xf>
    <xf numFmtId="0" fontId="10" fillId="0" borderId="11" xfId="87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87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2" fontId="8" fillId="0" borderId="11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20" xfId="88" applyNumberFormat="1" applyFont="1" applyFill="1" applyBorder="1" applyAlignment="1">
      <alignment horizontal="center" vertical="top" wrapText="1"/>
      <protection/>
    </xf>
    <xf numFmtId="2" fontId="5" fillId="0" borderId="21" xfId="88" applyNumberFormat="1" applyFont="1" applyFill="1" applyBorder="1" applyAlignment="1">
      <alignment horizontal="center"/>
      <protection/>
    </xf>
    <xf numFmtId="49" fontId="2" fillId="0" borderId="20" xfId="87" applyNumberFormat="1" applyFont="1" applyFill="1" applyBorder="1" applyAlignment="1">
      <alignment horizontal="center" vertical="center" wrapText="1"/>
      <protection/>
    </xf>
    <xf numFmtId="49" fontId="2" fillId="0" borderId="22" xfId="87" applyNumberFormat="1" applyFont="1" applyFill="1" applyBorder="1" applyAlignment="1">
      <alignment horizontal="center" vertical="center" wrapText="1"/>
      <protection/>
    </xf>
    <xf numFmtId="2" fontId="3" fillId="0" borderId="21" xfId="88" applyNumberFormat="1" applyFont="1" applyFill="1" applyBorder="1" applyAlignment="1">
      <alignment horizontal="center" vertical="top" wrapText="1"/>
      <protection/>
    </xf>
    <xf numFmtId="2" fontId="5" fillId="0" borderId="21" xfId="88" applyNumberFormat="1" applyFont="1" applyFill="1" applyBorder="1" applyAlignment="1">
      <alignment horizontal="center" vertical="top" wrapText="1"/>
      <protection/>
    </xf>
    <xf numFmtId="3" fontId="5" fillId="0" borderId="20" xfId="88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</cellXfs>
  <cellStyles count="8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2" xfId="78"/>
    <cellStyle name="Heading 3" xfId="79"/>
    <cellStyle name="Heading 4" xfId="80"/>
    <cellStyle name="Input" xfId="81"/>
    <cellStyle name="Input 2" xfId="82"/>
    <cellStyle name="Linked Cell" xfId="83"/>
    <cellStyle name="Linked Cell 2" xfId="84"/>
    <cellStyle name="Neutral" xfId="85"/>
    <cellStyle name="Neutral 2" xfId="86"/>
    <cellStyle name="Normal 2" xfId="87"/>
    <cellStyle name="Normal 2 2" xfId="88"/>
    <cellStyle name="Normal 3" xfId="89"/>
    <cellStyle name="Normal 4" xfId="90"/>
    <cellStyle name="Note" xfId="91"/>
    <cellStyle name="Note 2" xfId="92"/>
    <cellStyle name="Output" xfId="93"/>
    <cellStyle name="Output 2" xfId="94"/>
    <cellStyle name="Percent" xfId="95"/>
    <cellStyle name="Title" xfId="96"/>
    <cellStyle name="Total" xfId="97"/>
    <cellStyle name="Total 2" xfId="98"/>
    <cellStyle name="Warning Text" xfId="99"/>
    <cellStyle name="Warning Text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BK6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9" width="7.7109375" style="1" bestFit="1" customWidth="1"/>
    <col min="10" max="10" width="8.421875" style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82" t="s">
        <v>0</v>
      </c>
      <c r="B1" s="83" t="s">
        <v>1</v>
      </c>
      <c r="C1" s="84" t="s">
        <v>108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82"/>
      <c r="B2" s="83"/>
      <c r="C2" s="85" t="s">
        <v>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 t="s">
        <v>3</v>
      </c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 t="s">
        <v>4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6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82"/>
      <c r="B3" s="83"/>
      <c r="C3" s="81" t="s">
        <v>6</v>
      </c>
      <c r="D3" s="81"/>
      <c r="E3" s="81"/>
      <c r="F3" s="81"/>
      <c r="G3" s="81"/>
      <c r="H3" s="81"/>
      <c r="I3" s="81"/>
      <c r="J3" s="81"/>
      <c r="K3" s="81"/>
      <c r="L3" s="81"/>
      <c r="M3" s="81" t="s">
        <v>7</v>
      </c>
      <c r="N3" s="81"/>
      <c r="O3" s="81"/>
      <c r="P3" s="81"/>
      <c r="Q3" s="81"/>
      <c r="R3" s="81"/>
      <c r="S3" s="81"/>
      <c r="T3" s="81"/>
      <c r="U3" s="81"/>
      <c r="V3" s="81"/>
      <c r="W3" s="81" t="s">
        <v>6</v>
      </c>
      <c r="X3" s="81"/>
      <c r="Y3" s="81"/>
      <c r="Z3" s="81"/>
      <c r="AA3" s="81"/>
      <c r="AB3" s="81"/>
      <c r="AC3" s="81"/>
      <c r="AD3" s="81"/>
      <c r="AE3" s="81"/>
      <c r="AF3" s="81"/>
      <c r="AG3" s="81" t="s">
        <v>7</v>
      </c>
      <c r="AH3" s="81"/>
      <c r="AI3" s="81"/>
      <c r="AJ3" s="81"/>
      <c r="AK3" s="81"/>
      <c r="AL3" s="81"/>
      <c r="AM3" s="81"/>
      <c r="AN3" s="81"/>
      <c r="AO3" s="81"/>
      <c r="AP3" s="81"/>
      <c r="AQ3" s="81" t="s">
        <v>6</v>
      </c>
      <c r="AR3" s="81"/>
      <c r="AS3" s="81"/>
      <c r="AT3" s="81"/>
      <c r="AU3" s="81"/>
      <c r="AV3" s="81"/>
      <c r="AW3" s="81"/>
      <c r="AX3" s="81"/>
      <c r="AY3" s="81"/>
      <c r="AZ3" s="81"/>
      <c r="BA3" s="81" t="s">
        <v>7</v>
      </c>
      <c r="BB3" s="81"/>
      <c r="BC3" s="81"/>
      <c r="BD3" s="81"/>
      <c r="BE3" s="81"/>
      <c r="BF3" s="81"/>
      <c r="BG3" s="81"/>
      <c r="BH3" s="81"/>
      <c r="BI3" s="81"/>
      <c r="BJ3" s="81"/>
      <c r="BK3" s="8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82"/>
      <c r="B4" s="83"/>
      <c r="C4" s="80" t="s">
        <v>8</v>
      </c>
      <c r="D4" s="80"/>
      <c r="E4" s="80"/>
      <c r="F4" s="80"/>
      <c r="G4" s="80"/>
      <c r="H4" s="80" t="s">
        <v>9</v>
      </c>
      <c r="I4" s="80"/>
      <c r="J4" s="80"/>
      <c r="K4" s="80"/>
      <c r="L4" s="80"/>
      <c r="M4" s="80" t="s">
        <v>8</v>
      </c>
      <c r="N4" s="80"/>
      <c r="O4" s="80"/>
      <c r="P4" s="80"/>
      <c r="Q4" s="80"/>
      <c r="R4" s="80" t="s">
        <v>9</v>
      </c>
      <c r="S4" s="80"/>
      <c r="T4" s="80"/>
      <c r="U4" s="80"/>
      <c r="V4" s="80"/>
      <c r="W4" s="80" t="s">
        <v>8</v>
      </c>
      <c r="X4" s="80"/>
      <c r="Y4" s="80"/>
      <c r="Z4" s="80"/>
      <c r="AA4" s="80"/>
      <c r="AB4" s="80" t="s">
        <v>9</v>
      </c>
      <c r="AC4" s="80"/>
      <c r="AD4" s="80"/>
      <c r="AE4" s="80"/>
      <c r="AF4" s="80"/>
      <c r="AG4" s="80" t="s">
        <v>8</v>
      </c>
      <c r="AH4" s="80"/>
      <c r="AI4" s="80"/>
      <c r="AJ4" s="80"/>
      <c r="AK4" s="80"/>
      <c r="AL4" s="80" t="s">
        <v>9</v>
      </c>
      <c r="AM4" s="80"/>
      <c r="AN4" s="80"/>
      <c r="AO4" s="80"/>
      <c r="AP4" s="80"/>
      <c r="AQ4" s="80" t="s">
        <v>8</v>
      </c>
      <c r="AR4" s="80"/>
      <c r="AS4" s="80"/>
      <c r="AT4" s="80"/>
      <c r="AU4" s="80"/>
      <c r="AV4" s="80" t="s">
        <v>9</v>
      </c>
      <c r="AW4" s="80"/>
      <c r="AX4" s="80"/>
      <c r="AY4" s="80"/>
      <c r="AZ4" s="80"/>
      <c r="BA4" s="80" t="s">
        <v>8</v>
      </c>
      <c r="BB4" s="80"/>
      <c r="BC4" s="80"/>
      <c r="BD4" s="80"/>
      <c r="BE4" s="80"/>
      <c r="BF4" s="80" t="s">
        <v>9</v>
      </c>
      <c r="BG4" s="80"/>
      <c r="BH4" s="80"/>
      <c r="BI4" s="80"/>
      <c r="BJ4" s="80"/>
      <c r="BK4" s="8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82"/>
      <c r="B5" s="83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86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</row>
    <row r="7" spans="1:63" ht="12.75">
      <c r="A7" s="14" t="s">
        <v>12</v>
      </c>
      <c r="B7" s="16" t="s">
        <v>13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</row>
    <row r="30" spans="1:63" ht="12.75">
      <c r="A30" s="14" t="s">
        <v>32</v>
      </c>
      <c r="B30" s="15" t="s">
        <v>33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</row>
    <row r="31" spans="1:63" s="21" customFormat="1" ht="12.75">
      <c r="A31" s="14" t="s">
        <v>12</v>
      </c>
      <c r="B31" s="16" t="s">
        <v>34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</row>
    <row r="36" spans="1:66" s="74" customFormat="1" ht="12.75">
      <c r="A36" s="70"/>
      <c r="B36" s="71" t="s">
        <v>106</v>
      </c>
      <c r="C36" s="72">
        <v>0</v>
      </c>
      <c r="D36" s="72">
        <v>1.05131199</v>
      </c>
      <c r="E36" s="72">
        <v>0</v>
      </c>
      <c r="F36" s="72">
        <v>0</v>
      </c>
      <c r="G36" s="72">
        <v>0</v>
      </c>
      <c r="H36" s="72">
        <v>90.31969154</v>
      </c>
      <c r="I36" s="72">
        <v>83.85692601</v>
      </c>
      <c r="J36" s="72">
        <v>0</v>
      </c>
      <c r="K36" s="72">
        <v>0</v>
      </c>
      <c r="L36" s="72">
        <v>481.57348654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15.30136364</v>
      </c>
      <c r="S36" s="72">
        <v>1.36592841</v>
      </c>
      <c r="T36" s="72">
        <v>0</v>
      </c>
      <c r="U36" s="72">
        <v>0</v>
      </c>
      <c r="V36" s="72">
        <v>11.35723234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72">
        <v>0</v>
      </c>
      <c r="AL36" s="72">
        <v>0</v>
      </c>
      <c r="AM36" s="72">
        <v>0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60.94396505</v>
      </c>
      <c r="AW36" s="72">
        <v>8.00266448</v>
      </c>
      <c r="AX36" s="72">
        <v>0</v>
      </c>
      <c r="AY36" s="72">
        <v>0</v>
      </c>
      <c r="AZ36" s="72">
        <v>39.6411743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14.98663868</v>
      </c>
      <c r="BG36" s="72">
        <v>0.47637382</v>
      </c>
      <c r="BH36" s="72">
        <v>0</v>
      </c>
      <c r="BI36" s="72">
        <v>0</v>
      </c>
      <c r="BJ36" s="72">
        <v>4.27553896</v>
      </c>
      <c r="BK36" s="73">
        <v>813.15229576</v>
      </c>
      <c r="BN36" s="75"/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1.05131199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90.31969154</v>
      </c>
      <c r="I37" s="59">
        <f t="shared" si="12"/>
        <v>83.85692601</v>
      </c>
      <c r="J37" s="59">
        <f t="shared" si="12"/>
        <v>0</v>
      </c>
      <c r="K37" s="59">
        <f t="shared" si="12"/>
        <v>0</v>
      </c>
      <c r="L37" s="59">
        <f t="shared" si="12"/>
        <v>481.57348654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15.30136364</v>
      </c>
      <c r="S37" s="59">
        <f t="shared" si="12"/>
        <v>1.36592841</v>
      </c>
      <c r="T37" s="59">
        <f t="shared" si="12"/>
        <v>0</v>
      </c>
      <c r="U37" s="59">
        <f t="shared" si="12"/>
        <v>0</v>
      </c>
      <c r="V37" s="59">
        <f t="shared" si="12"/>
        <v>11.35723234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60.94396505</v>
      </c>
      <c r="AW37" s="59">
        <f t="shared" si="13"/>
        <v>8.00266448</v>
      </c>
      <c r="AX37" s="59">
        <f t="shared" si="13"/>
        <v>0</v>
      </c>
      <c r="AY37" s="59">
        <f t="shared" si="13"/>
        <v>0</v>
      </c>
      <c r="AZ37" s="59">
        <f t="shared" si="13"/>
        <v>39.6411743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14.98663868</v>
      </c>
      <c r="BG37" s="59">
        <f t="shared" si="13"/>
        <v>0.47637382</v>
      </c>
      <c r="BH37" s="59">
        <f t="shared" si="13"/>
        <v>0</v>
      </c>
      <c r="BI37" s="59">
        <f t="shared" si="13"/>
        <v>0</v>
      </c>
      <c r="BJ37" s="59">
        <f t="shared" si="13"/>
        <v>4.27553896</v>
      </c>
      <c r="BK37" s="62">
        <f>SUM(C37:BJ37)</f>
        <v>813.15229576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1.05131199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90.31969154</v>
      </c>
      <c r="I38" s="59">
        <f t="shared" si="14"/>
        <v>83.85692601</v>
      </c>
      <c r="J38" s="59">
        <f t="shared" si="14"/>
        <v>0</v>
      </c>
      <c r="K38" s="59">
        <f t="shared" si="14"/>
        <v>0</v>
      </c>
      <c r="L38" s="59">
        <f t="shared" si="14"/>
        <v>481.57348654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15.30136364</v>
      </c>
      <c r="S38" s="59">
        <f t="shared" si="14"/>
        <v>1.36592841</v>
      </c>
      <c r="T38" s="59">
        <f t="shared" si="14"/>
        <v>0</v>
      </c>
      <c r="U38" s="59">
        <f t="shared" si="14"/>
        <v>0</v>
      </c>
      <c r="V38" s="59">
        <f t="shared" si="14"/>
        <v>11.35723234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60.94396505</v>
      </c>
      <c r="AW38" s="59">
        <f t="shared" si="15"/>
        <v>8.00266448</v>
      </c>
      <c r="AX38" s="59">
        <f t="shared" si="15"/>
        <v>0</v>
      </c>
      <c r="AY38" s="59">
        <f t="shared" si="15"/>
        <v>0</v>
      </c>
      <c r="AZ38" s="59">
        <f t="shared" si="15"/>
        <v>39.6411743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14.98663868</v>
      </c>
      <c r="BG38" s="59">
        <f t="shared" si="15"/>
        <v>0.47637382</v>
      </c>
      <c r="BH38" s="59">
        <f t="shared" si="15"/>
        <v>0</v>
      </c>
      <c r="BI38" s="59">
        <f t="shared" si="15"/>
        <v>0</v>
      </c>
      <c r="BJ38" s="59">
        <f t="shared" si="15"/>
        <v>4.27553896</v>
      </c>
      <c r="BK38" s="62">
        <f>SUM(C38:BJ38)</f>
        <v>813.15229576</v>
      </c>
    </row>
    <row r="39" spans="1:63" ht="3" customHeight="1">
      <c r="A39" s="14"/>
      <c r="B39" s="1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</row>
    <row r="40" spans="1:63" ht="12.75">
      <c r="A40" s="14" t="s">
        <v>37</v>
      </c>
      <c r="B40" s="15" t="s">
        <v>38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</row>
    <row r="41" spans="1:63" ht="12.75">
      <c r="A41" s="14" t="s">
        <v>12</v>
      </c>
      <c r="B41" s="16" t="s">
        <v>39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</row>
    <row r="45" spans="1:63" ht="12.75">
      <c r="A45" s="14" t="s">
        <v>41</v>
      </c>
      <c r="B45" s="15" t="s">
        <v>42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</row>
    <row r="46" spans="1:63" ht="12.75">
      <c r="A46" s="14" t="s">
        <v>12</v>
      </c>
      <c r="B46" s="16" t="s">
        <v>43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</row>
    <row r="54" spans="1:63" ht="12.75">
      <c r="A54" s="14" t="s">
        <v>45</v>
      </c>
      <c r="B54" s="15" t="s">
        <v>46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1:63" ht="12.75">
      <c r="A55" s="14" t="s">
        <v>12</v>
      </c>
      <c r="B55" s="16" t="s">
        <v>47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1.05131199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90.31969154</v>
      </c>
      <c r="I59" s="63">
        <f t="shared" si="19"/>
        <v>83.85692601</v>
      </c>
      <c r="J59" s="63">
        <f t="shared" si="19"/>
        <v>0</v>
      </c>
      <c r="K59" s="63">
        <f t="shared" si="19"/>
        <v>0</v>
      </c>
      <c r="L59" s="69">
        <f t="shared" si="19"/>
        <v>481.57348654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15.30136364</v>
      </c>
      <c r="S59" s="63">
        <f t="shared" si="19"/>
        <v>1.36592841</v>
      </c>
      <c r="T59" s="63">
        <f t="shared" si="19"/>
        <v>0</v>
      </c>
      <c r="U59" s="63">
        <f t="shared" si="19"/>
        <v>0</v>
      </c>
      <c r="V59" s="63">
        <f t="shared" si="19"/>
        <v>11.35723234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60.94396505</v>
      </c>
      <c r="AW59" s="63">
        <f t="shared" si="20"/>
        <v>8.00266448</v>
      </c>
      <c r="AX59" s="63">
        <f t="shared" si="20"/>
        <v>0</v>
      </c>
      <c r="AY59" s="63">
        <f t="shared" si="20"/>
        <v>0</v>
      </c>
      <c r="AZ59" s="63">
        <f t="shared" si="20"/>
        <v>39.6411743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14.98663868</v>
      </c>
      <c r="BG59" s="63">
        <f t="shared" si="20"/>
        <v>0.47637382</v>
      </c>
      <c r="BH59" s="63">
        <f t="shared" si="20"/>
        <v>0</v>
      </c>
      <c r="BI59" s="63">
        <f t="shared" si="20"/>
        <v>0</v>
      </c>
      <c r="BJ59" s="63">
        <f t="shared" si="20"/>
        <v>4.27553896</v>
      </c>
      <c r="BK59" s="62">
        <f>SUM(C59:BJ59)</f>
        <v>813.15229576</v>
      </c>
    </row>
    <row r="60" spans="1:63" ht="4.5" customHeight="1">
      <c r="A60" s="14"/>
      <c r="B60" s="23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</row>
    <row r="61" spans="1:63" ht="14.25" customHeight="1">
      <c r="A61" s="14" t="s">
        <v>49</v>
      </c>
      <c r="B61" s="24" t="s">
        <v>50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7:BK17"/>
    <mergeCell ref="C21:BK21"/>
    <mergeCell ref="C25:BK25"/>
    <mergeCell ref="C53:BK53"/>
    <mergeCell ref="C29:BK29"/>
    <mergeCell ref="C30:BK30"/>
    <mergeCell ref="C31:BK31"/>
    <mergeCell ref="C35:BK35"/>
    <mergeCell ref="C39:BK39"/>
    <mergeCell ref="C40:BK40"/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1">
      <pane ySplit="4" topLeftCell="A26" activePane="bottomLeft" state="frozen"/>
      <selection pane="topLeft" activeCell="C36" sqref="C36"/>
      <selection pane="bottomLeft" activeCell="F5" sqref="F5:F41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6.00390625" style="0" bestFit="1" customWidth="1"/>
    <col min="12" max="12" width="19.8515625" style="0" customWidth="1"/>
  </cols>
  <sheetData>
    <row r="1" ht="18.75">
      <c r="C1" s="67" t="s">
        <v>108</v>
      </c>
    </row>
    <row r="2" spans="2:12" ht="12.75" customHeight="1">
      <c r="B2" s="87" t="s">
        <v>109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2.75" customHeight="1">
      <c r="B3" s="87" t="s">
        <v>107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/>
      <c r="F5" s="55">
        <v>0.005610772</v>
      </c>
      <c r="G5" s="55"/>
      <c r="H5" s="18">
        <v>0</v>
      </c>
      <c r="I5" s="18">
        <v>0</v>
      </c>
      <c r="J5" s="18">
        <v>0</v>
      </c>
      <c r="K5" s="32">
        <v>0.005610772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/>
      <c r="F6" s="55">
        <v>11.676296508</v>
      </c>
      <c r="G6" s="55"/>
      <c r="H6" s="18">
        <v>0</v>
      </c>
      <c r="I6" s="18">
        <v>0</v>
      </c>
      <c r="J6" s="18">
        <v>0</v>
      </c>
      <c r="K6" s="32">
        <v>11.676296508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/>
      <c r="F7" s="55">
        <v>0.049188481</v>
      </c>
      <c r="G7" s="55"/>
      <c r="H7" s="18">
        <v>0</v>
      </c>
      <c r="I7" s="18">
        <v>0</v>
      </c>
      <c r="J7" s="18">
        <v>0</v>
      </c>
      <c r="K7" s="32">
        <v>0.049188481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/>
      <c r="F8" s="55">
        <v>0.571381512</v>
      </c>
      <c r="G8" s="55"/>
      <c r="H8" s="18">
        <v>0</v>
      </c>
      <c r="I8" s="18">
        <v>0</v>
      </c>
      <c r="J8" s="18">
        <v>0</v>
      </c>
      <c r="K8" s="32">
        <v>0.571381512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/>
      <c r="F9" s="55">
        <v>0.297776679</v>
      </c>
      <c r="G9" s="55"/>
      <c r="H9" s="18">
        <v>0</v>
      </c>
      <c r="I9" s="18">
        <v>0</v>
      </c>
      <c r="J9" s="18">
        <v>0</v>
      </c>
      <c r="K9" s="32">
        <v>0.297776679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/>
      <c r="F10" s="55">
        <v>0.22948528599999998</v>
      </c>
      <c r="G10" s="55"/>
      <c r="H10" s="18">
        <v>0</v>
      </c>
      <c r="I10" s="18">
        <v>0</v>
      </c>
      <c r="J10" s="18">
        <v>0</v>
      </c>
      <c r="K10" s="32">
        <v>0.22948528599999998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/>
      <c r="F11" s="55">
        <v>0.28400944300000003</v>
      </c>
      <c r="G11" s="55"/>
      <c r="H11" s="18">
        <v>0</v>
      </c>
      <c r="I11" s="18">
        <v>0</v>
      </c>
      <c r="J11" s="18">
        <v>0</v>
      </c>
      <c r="K11" s="32">
        <v>0.28400944300000003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/>
      <c r="F12" s="55">
        <v>0</v>
      </c>
      <c r="G12" s="55"/>
      <c r="H12" s="18">
        <v>0</v>
      </c>
      <c r="I12" s="18">
        <v>0</v>
      </c>
      <c r="J12" s="18">
        <v>0</v>
      </c>
      <c r="K12" s="32"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/>
      <c r="F13" s="55">
        <v>0</v>
      </c>
      <c r="G13" s="55"/>
      <c r="H13" s="18">
        <v>0</v>
      </c>
      <c r="I13" s="18">
        <v>0</v>
      </c>
      <c r="J13" s="18">
        <v>0</v>
      </c>
      <c r="K13" s="32"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/>
      <c r="F14" s="55">
        <v>0.840216511</v>
      </c>
      <c r="G14" s="55"/>
      <c r="H14" s="18">
        <v>0</v>
      </c>
      <c r="I14" s="18">
        <v>0</v>
      </c>
      <c r="J14" s="18">
        <v>0</v>
      </c>
      <c r="K14" s="32">
        <v>0.840216511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/>
      <c r="F15" s="55">
        <v>22.914508532</v>
      </c>
      <c r="G15" s="55"/>
      <c r="H15" s="18">
        <v>0</v>
      </c>
      <c r="I15" s="18">
        <v>0</v>
      </c>
      <c r="J15" s="18">
        <v>0</v>
      </c>
      <c r="K15" s="32">
        <v>22.914508532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/>
      <c r="F16" s="55">
        <v>9.715403755</v>
      </c>
      <c r="G16" s="55"/>
      <c r="H16" s="18">
        <v>0</v>
      </c>
      <c r="I16" s="18">
        <v>0</v>
      </c>
      <c r="J16" s="18">
        <v>0</v>
      </c>
      <c r="K16" s="32">
        <v>9.715403755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/>
      <c r="F17" s="55">
        <v>0.08580597499999999</v>
      </c>
      <c r="G17" s="55"/>
      <c r="H17" s="18">
        <v>0</v>
      </c>
      <c r="I17" s="18">
        <v>0</v>
      </c>
      <c r="J17" s="18">
        <v>0</v>
      </c>
      <c r="K17" s="32">
        <v>0.08580597499999999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/>
      <c r="F18" s="55">
        <v>0.061626084</v>
      </c>
      <c r="G18" s="55"/>
      <c r="H18" s="18">
        <v>0</v>
      </c>
      <c r="I18" s="18">
        <v>0</v>
      </c>
      <c r="J18" s="18">
        <v>0</v>
      </c>
      <c r="K18" s="32">
        <v>0.061626084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/>
      <c r="F19" s="55">
        <v>0.405456477</v>
      </c>
      <c r="G19" s="55"/>
      <c r="H19" s="18">
        <v>0</v>
      </c>
      <c r="I19" s="18">
        <v>0</v>
      </c>
      <c r="J19" s="18">
        <v>0</v>
      </c>
      <c r="K19" s="32">
        <v>0.405456477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/>
      <c r="F20" s="55">
        <v>113.853944515</v>
      </c>
      <c r="G20" s="55"/>
      <c r="H20" s="18">
        <v>0</v>
      </c>
      <c r="I20" s="18">
        <v>0</v>
      </c>
      <c r="J20" s="18">
        <v>0</v>
      </c>
      <c r="K20" s="32">
        <v>113.853944515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/>
      <c r="F21" s="55">
        <v>4.814724189</v>
      </c>
      <c r="G21" s="55"/>
      <c r="H21" s="18">
        <v>0</v>
      </c>
      <c r="I21" s="18">
        <v>0</v>
      </c>
      <c r="J21" s="18">
        <v>0</v>
      </c>
      <c r="K21" s="32">
        <v>4.814724189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/>
      <c r="F22" s="55">
        <v>0</v>
      </c>
      <c r="G22" s="55"/>
      <c r="H22" s="18">
        <v>0</v>
      </c>
      <c r="I22" s="18">
        <v>0</v>
      </c>
      <c r="J22" s="18">
        <v>0</v>
      </c>
      <c r="K22" s="32"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/>
      <c r="F23" s="55">
        <v>1.51989048</v>
      </c>
      <c r="G23" s="55"/>
      <c r="H23" s="18">
        <v>0</v>
      </c>
      <c r="I23" s="18">
        <v>0</v>
      </c>
      <c r="J23" s="18">
        <v>0</v>
      </c>
      <c r="K23" s="32">
        <v>1.51989048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/>
      <c r="F24" s="55">
        <v>550.2538495030001</v>
      </c>
      <c r="G24" s="55"/>
      <c r="H24" s="18">
        <v>0</v>
      </c>
      <c r="I24" s="18">
        <v>0</v>
      </c>
      <c r="J24" s="18">
        <v>0</v>
      </c>
      <c r="K24" s="32">
        <v>550.2538495030001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/>
      <c r="F25" s="55">
        <v>0.031965878</v>
      </c>
      <c r="G25" s="55"/>
      <c r="H25" s="18">
        <v>0</v>
      </c>
      <c r="I25" s="18">
        <v>0</v>
      </c>
      <c r="J25" s="18">
        <v>0</v>
      </c>
      <c r="K25" s="32">
        <v>0.031965878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/>
      <c r="F26" s="55">
        <v>0.014441734</v>
      </c>
      <c r="G26" s="55"/>
      <c r="H26" s="18">
        <v>0</v>
      </c>
      <c r="I26" s="18">
        <v>0</v>
      </c>
      <c r="J26" s="18">
        <v>0</v>
      </c>
      <c r="K26" s="32">
        <v>0.014441734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/>
      <c r="F27" s="55">
        <v>0.0045791980000000005</v>
      </c>
      <c r="G27" s="55"/>
      <c r="H27" s="18">
        <v>0</v>
      </c>
      <c r="I27" s="18">
        <v>0</v>
      </c>
      <c r="J27" s="18">
        <v>0</v>
      </c>
      <c r="K27" s="32">
        <v>0.0045791980000000005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/>
      <c r="F28" s="55">
        <v>0.001132444</v>
      </c>
      <c r="G28" s="55"/>
      <c r="H28" s="18">
        <v>0</v>
      </c>
      <c r="I28" s="18">
        <v>0</v>
      </c>
      <c r="J28" s="18">
        <v>0</v>
      </c>
      <c r="K28" s="32">
        <v>0.001132444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76"/>
      <c r="F29" s="55">
        <v>15.393311914</v>
      </c>
      <c r="G29" s="55"/>
      <c r="H29" s="18">
        <v>0</v>
      </c>
      <c r="I29" s="18">
        <v>0</v>
      </c>
      <c r="J29" s="18">
        <v>0</v>
      </c>
      <c r="K29" s="32">
        <v>15.393311914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76"/>
      <c r="F30" s="55">
        <v>0.47062004599999996</v>
      </c>
      <c r="G30" s="55"/>
      <c r="H30" s="18">
        <v>0</v>
      </c>
      <c r="I30" s="18">
        <v>0</v>
      </c>
      <c r="J30" s="18">
        <v>0</v>
      </c>
      <c r="K30" s="32">
        <v>0.47062004599999996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/>
      <c r="F31" s="55">
        <v>30.033964726</v>
      </c>
      <c r="G31" s="55"/>
      <c r="H31" s="18">
        <v>0</v>
      </c>
      <c r="I31" s="18">
        <v>0</v>
      </c>
      <c r="J31" s="18">
        <v>0</v>
      </c>
      <c r="K31" s="32">
        <v>30.033964726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76"/>
      <c r="F32" s="55">
        <v>0.604905371</v>
      </c>
      <c r="G32" s="55"/>
      <c r="H32" s="18">
        <v>0</v>
      </c>
      <c r="I32" s="18">
        <v>0</v>
      </c>
      <c r="J32" s="18">
        <v>0</v>
      </c>
      <c r="K32" s="32">
        <v>0.604905371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/>
      <c r="F33" s="55">
        <v>1.887046426</v>
      </c>
      <c r="G33" s="55"/>
      <c r="H33" s="18">
        <v>0</v>
      </c>
      <c r="I33" s="18">
        <v>0</v>
      </c>
      <c r="J33" s="18">
        <v>0</v>
      </c>
      <c r="K33" s="32">
        <v>1.887046426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/>
      <c r="F34" s="55">
        <v>2.188136742</v>
      </c>
      <c r="G34" s="55"/>
      <c r="H34" s="18">
        <v>0</v>
      </c>
      <c r="I34" s="18">
        <v>0</v>
      </c>
      <c r="J34" s="18">
        <v>0</v>
      </c>
      <c r="K34" s="32">
        <v>2.188136742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/>
      <c r="F35" s="55">
        <v>0.06346502700000001</v>
      </c>
      <c r="G35" s="55"/>
      <c r="H35" s="18">
        <v>0</v>
      </c>
      <c r="I35" s="18">
        <v>0</v>
      </c>
      <c r="J35" s="18">
        <v>0</v>
      </c>
      <c r="K35" s="32">
        <v>0.06346502700000001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/>
      <c r="F36" s="55">
        <v>27.908487604</v>
      </c>
      <c r="G36" s="55"/>
      <c r="H36" s="18">
        <v>0</v>
      </c>
      <c r="I36" s="18">
        <v>0</v>
      </c>
      <c r="J36" s="18">
        <v>0</v>
      </c>
      <c r="K36" s="32">
        <v>27.908487604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/>
      <c r="F37" s="55">
        <v>2.132657964</v>
      </c>
      <c r="G37" s="55"/>
      <c r="H37" s="18">
        <v>0</v>
      </c>
      <c r="I37" s="18">
        <v>0</v>
      </c>
      <c r="J37" s="18">
        <v>0</v>
      </c>
      <c r="K37" s="32">
        <v>2.132657964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/>
      <c r="F38" s="55">
        <v>0.016305321</v>
      </c>
      <c r="G38" s="55"/>
      <c r="H38" s="18">
        <v>0</v>
      </c>
      <c r="I38" s="18">
        <v>0</v>
      </c>
      <c r="J38" s="18">
        <v>0</v>
      </c>
      <c r="K38" s="32">
        <v>0.016305321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/>
      <c r="F39" s="55">
        <v>6.345079375</v>
      </c>
      <c r="G39" s="55"/>
      <c r="H39" s="18">
        <v>0</v>
      </c>
      <c r="I39" s="18">
        <v>0</v>
      </c>
      <c r="J39" s="18">
        <v>0</v>
      </c>
      <c r="K39" s="32">
        <v>6.345079375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/>
      <c r="F40" s="55">
        <v>0.320222129</v>
      </c>
      <c r="G40" s="55"/>
      <c r="H40" s="18">
        <v>0</v>
      </c>
      <c r="I40" s="18">
        <v>0</v>
      </c>
      <c r="J40" s="18">
        <v>0</v>
      </c>
      <c r="K40" s="32">
        <v>0.320222129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/>
      <c r="F41" s="55">
        <v>8.156799161</v>
      </c>
      <c r="G41" s="55"/>
      <c r="H41" s="18">
        <v>0</v>
      </c>
      <c r="I41" s="18">
        <v>0</v>
      </c>
      <c r="J41" s="18">
        <v>0</v>
      </c>
      <c r="K41" s="32">
        <v>8.156799161</v>
      </c>
      <c r="L41" s="18">
        <v>0</v>
      </c>
    </row>
    <row r="42" spans="2:12" ht="15">
      <c r="B42" s="28" t="s">
        <v>103</v>
      </c>
      <c r="C42" s="18"/>
      <c r="D42" s="64">
        <v>0</v>
      </c>
      <c r="E42" s="64">
        <v>0</v>
      </c>
      <c r="F42" s="64">
        <v>813.152295762</v>
      </c>
      <c r="G42" s="64">
        <v>0</v>
      </c>
      <c r="H42" s="36">
        <v>0</v>
      </c>
      <c r="I42" s="36">
        <v>0</v>
      </c>
      <c r="J42" s="36">
        <v>0</v>
      </c>
      <c r="K42" s="36">
        <v>813.152295762</v>
      </c>
      <c r="L42" s="36">
        <v>0</v>
      </c>
    </row>
    <row r="43" ht="12.75">
      <c r="B43" t="s">
        <v>104</v>
      </c>
    </row>
    <row r="45" ht="12.75">
      <c r="F45" s="68"/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Premanand</dc:creator>
  <cp:keywords/>
  <dc:description/>
  <cp:lastModifiedBy>p_balakrushna</cp:lastModifiedBy>
  <dcterms:created xsi:type="dcterms:W3CDTF">2014-04-21T10:32:34Z</dcterms:created>
  <dcterms:modified xsi:type="dcterms:W3CDTF">2017-09-04T16:26:28Z</dcterms:modified>
  <cp:category/>
  <cp:version/>
  <cp:contentType/>
  <cp:contentStatus/>
</cp:coreProperties>
</file>