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"/>
    </mc:Choice>
  </mc:AlternateContent>
  <xr:revisionPtr revIDLastSave="0" documentId="13_ncr:1_{D66675A1-26E4-4463-9EAC-E047F5144045}" xr6:coauthVersionLast="47" xr6:coauthVersionMax="47" xr10:uidLastSave="{00000000-0000-0000-0000-000000000000}"/>
  <bookViews>
    <workbookView xWindow="-108" yWindow="-108" windowWidth="23256" windowHeight="12576" xr2:uid="{4CEAC63C-89BC-48D1-ADE0-8F77B92BD255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PPLF!$C$8:$C$20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</definedName>
    <definedName name="XDO_?FINAL_ISIN?10?">#REF!</definedName>
    <definedName name="XDO_?FINAL_ISIN?11?">#REF!</definedName>
    <definedName name="XDO_?FINAL_ISIN?12?">#REF!</definedName>
    <definedName name="XDO_?FINAL_ISIN?2?">PPLF!$D$20:$D$25</definedName>
    <definedName name="XDO_?FINAL_ISIN?3?">PPLF!$D$20:$D$29</definedName>
    <definedName name="XDO_?FINAL_ISIN?4?">PPLF!$D$20:$D$43</definedName>
    <definedName name="XDO_?FINAL_ISIN?5?">PPLF!$D$20:$D$59</definedName>
    <definedName name="XDO_?FINAL_ISIN?6?">PPLF!$D$20:$D$63</definedName>
    <definedName name="XDO_?FINAL_ISIN?7?">PPLF!$D$20:$D$67</definedName>
    <definedName name="XDO_?FINAL_ISIN?8?">#REF!</definedName>
    <definedName name="XDO_?FINAL_ISIN?9?">#REF!</definedName>
    <definedName name="XDO_?FINAL_MV?">#REF!</definedName>
    <definedName name="XDO_?FINAL_MV?1?">PPLF!$G$20</definedName>
    <definedName name="XDO_?FINAL_MV?10?">#REF!</definedName>
    <definedName name="XDO_?FINAL_MV?11?">#REF!</definedName>
    <definedName name="XDO_?FINAL_MV?12?">#REF!</definedName>
    <definedName name="XDO_?FINAL_MV?2?">PPLF!$G$20:$G$25</definedName>
    <definedName name="XDO_?FINAL_MV?3?">PPLF!$G$20:$G$29</definedName>
    <definedName name="XDO_?FINAL_MV?4?">PPLF!$G$20:$G$43</definedName>
    <definedName name="XDO_?FINAL_MV?5?">PPLF!$G$20:$G$59</definedName>
    <definedName name="XDO_?FINAL_MV?6?">PPLF!$G$20:$G$63</definedName>
    <definedName name="XDO_?FINAL_MV?7?">PPLF!$G$20:$G$67</definedName>
    <definedName name="XDO_?FINAL_MV?8?">#REF!</definedName>
    <definedName name="XDO_?FINAL_MV?9?">#REF!</definedName>
    <definedName name="XDO_?FINAL_NAME?">#REF!</definedName>
    <definedName name="XDO_?FINAL_NAME?1?">PPLF!$C$20</definedName>
    <definedName name="XDO_?FINAL_NAME?10?">#REF!</definedName>
    <definedName name="XDO_?FINAL_NAME?11?">#REF!</definedName>
    <definedName name="XDO_?FINAL_NAME?12?">#REF!</definedName>
    <definedName name="XDO_?FINAL_NAME?2?">PPLF!$C$20:$C$25</definedName>
    <definedName name="XDO_?FINAL_NAME?3?">PPLF!$C$20:$C$29</definedName>
    <definedName name="XDO_?FINAL_NAME?4?">PPLF!$C$20:$C$43</definedName>
    <definedName name="XDO_?FINAL_NAME?5?">PPLF!$C$20:$C$59</definedName>
    <definedName name="XDO_?FINAL_NAME?6?">PPLF!$C$20:$C$63</definedName>
    <definedName name="XDO_?FINAL_NAME?7?">PPLF!$C$20:$C$67</definedName>
    <definedName name="XDO_?FINAL_NAME?8?">#REF!</definedName>
    <definedName name="XDO_?FINAL_NAME?9?">#REF!</definedName>
    <definedName name="XDO_?FINAL_PER_NET?">#REF!</definedName>
    <definedName name="XDO_?FINAL_PER_NET?1?">PPLF!$H$20</definedName>
    <definedName name="XDO_?FINAL_PER_NET?10?">#REF!</definedName>
    <definedName name="XDO_?FINAL_PER_NET?11?">#REF!</definedName>
    <definedName name="XDO_?FINAL_PER_NET?12?">#REF!</definedName>
    <definedName name="XDO_?FINAL_PER_NET?2?">PPLF!$H$20:$H$25</definedName>
    <definedName name="XDO_?FINAL_PER_NET?3?">PPLF!$H$20:$H$29</definedName>
    <definedName name="XDO_?FINAL_PER_NET?4?">PPLF!$H$20:$H$43</definedName>
    <definedName name="XDO_?FINAL_PER_NET?5?">PPLF!$H$20:$H$59</definedName>
    <definedName name="XDO_?FINAL_PER_NET?6?">PPLF!$H$20:$H$63</definedName>
    <definedName name="XDO_?FINAL_PER_NET?7?">PPLF!$H$20:$H$67</definedName>
    <definedName name="XDO_?FINAL_PER_NET?8?">#REF!</definedName>
    <definedName name="XDO_?FINAL_PER_NET?9?">#REF!</definedName>
    <definedName name="XDO_?FINAL_QUANTITE?">#REF!</definedName>
    <definedName name="XDO_?FINAL_QUANTITE?1?">PPLF!$F$20</definedName>
    <definedName name="XDO_?FINAL_QUANTITE?10?">#REF!</definedName>
    <definedName name="XDO_?FINAL_QUANTITE?11?">#REF!</definedName>
    <definedName name="XDO_?FINAL_QUANTITE?12?">#REF!</definedName>
    <definedName name="XDO_?FINAL_QUANTITE?2?">PPLF!$F$20:$F$25</definedName>
    <definedName name="XDO_?FINAL_QUANTITE?3?">PPLF!$F$20:$F$29</definedName>
    <definedName name="XDO_?FINAL_QUANTITE?4?">PPLF!$F$20:$F$43</definedName>
    <definedName name="XDO_?FINAL_QUANTITE?5?">PPLF!$F$20:$F$59</definedName>
    <definedName name="XDO_?FINAL_QUANTITE?6?">PPLF!$F$20:$F$63</definedName>
    <definedName name="XDO_?FINAL_QUANTITE?7?">PPLF!$F$20:$F$67</definedName>
    <definedName name="XDO_?FINAL_QUANTITE?8?">#REF!</definedName>
    <definedName name="XDO_?FINAL_QUANTITE?9?">#REF!</definedName>
    <definedName name="XDO_?LONG_DESC?">#REF!</definedName>
    <definedName name="XDO_?MKT_VAL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PPLF!$C$2:$C$20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</definedName>
    <definedName name="XDO_?NOVAL?10?">#REF!</definedName>
    <definedName name="XDO_?NOVAL?11?">#REF!</definedName>
    <definedName name="XDO_?NOVAL?12?">#REF!</definedName>
    <definedName name="XDO_?NOVAL?2?">PPLF!$B$20:$B$25</definedName>
    <definedName name="XDO_?NOVAL?3?">PPLF!$B$20:$B$29</definedName>
    <definedName name="XDO_?NOVAL?4?">PPLF!$B$20:$B$43</definedName>
    <definedName name="XDO_?NOVAL?5?">PPLF!$B$20:$B$59</definedName>
    <definedName name="XDO_?NOVAL?6?">PPLF!$B$20:$B$63</definedName>
    <definedName name="XDO_?NOVAL?7?">PPLF!$B$20:$B$67</definedName>
    <definedName name="XDO_?NOVAL?8?">#REF!</definedName>
    <definedName name="XDO_?NOVAL?9?">#REF!</definedName>
    <definedName name="XDO_?NPTF?">#REF!</definedName>
    <definedName name="XDO_?NPTF?1?">PPLF!$D$2:$D$20</definedName>
    <definedName name="XDO_?NPTF?2?">#REF!</definedName>
    <definedName name="XDO_?NPTF?3?">#REF!</definedName>
    <definedName name="XDO_?RATING?">#REF!</definedName>
    <definedName name="XDO_?RATING?1?">PPLF!$E$20</definedName>
    <definedName name="XDO_?RATING?10?">#REF!</definedName>
    <definedName name="XDO_?RATING?11?">#REF!</definedName>
    <definedName name="XDO_?RATING?12?">#REF!</definedName>
    <definedName name="XDO_?RATING?2?">PPLF!$E$20:$E$25</definedName>
    <definedName name="XDO_?RATING?3?">PPLF!$E$20:$E$29</definedName>
    <definedName name="XDO_?RATING?4?">PPLF!$E$20:$E$43</definedName>
    <definedName name="XDO_?RATING?5?">PPLF!$E$20:$E$59</definedName>
    <definedName name="XDO_?RATING?6?">PPLF!$E$20:$E$63</definedName>
    <definedName name="XDO_?RATING?7?">PPLF!$E$20:$E$67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PPLF!$A$8:$A$20</definedName>
    <definedName name="XDO_?TITL?2?">#REF!</definedName>
    <definedName name="XDO_?TITL?3?">#REF!</definedName>
    <definedName name="XDO_?YTM?">#REF!</definedName>
    <definedName name="XDO_?YTM?1?">PPLF!$I$20</definedName>
    <definedName name="XDO_?YTM?10?">#REF!</definedName>
    <definedName name="XDO_?YTM?11?">#REF!</definedName>
    <definedName name="XDO_?YTM?12?">#REF!</definedName>
    <definedName name="XDO_?YTM?2?">PPLF!$I$20:$I$25</definedName>
    <definedName name="XDO_?YTM?3?">PPLF!$I$20:$I$29</definedName>
    <definedName name="XDO_?YTM?4?">PPLF!$I$20:$I$43</definedName>
    <definedName name="XDO_?YTM?5?">PPLF!$I$20:$I$59</definedName>
    <definedName name="XDO_?YTM?6?">PPLF!$I$20:$I$63</definedName>
    <definedName name="XDO_?YTM?7?">PPLF!$I$20:$I$67</definedName>
    <definedName name="XDO_?YTM?8?">#REF!</definedName>
    <definedName name="XDO_?YTM?9?">#REF!</definedName>
    <definedName name="XDO_GROUP_?G_2?">#REF!</definedName>
    <definedName name="XDO_GROUP_?G_2?1?">PPLF!$2:$41</definedName>
    <definedName name="XDO_GROUP_?G_2?2?">#REF!</definedName>
    <definedName name="XDO_GROUP_?G_2?3?">#REF!</definedName>
    <definedName name="XDO_GROUP_?G_3?">#REF!</definedName>
    <definedName name="XDO_GROUP_?G_3?1?">PPLF!$8:$40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PPLF!$B$9:$IV$19</definedName>
    <definedName name="XDO_GROUP_?G_4?5?">PPLF!$B$24:$IV$29</definedName>
    <definedName name="XDO_GROUP_?G_4?6?">PPLF!$B$33:$IV$33</definedName>
    <definedName name="XDO_GROUP_?G_4?7?">PPLF!$B$38:$IV$38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<sst xmlns="http://schemas.openxmlformats.org/spreadsheetml/2006/main" count="212" uniqueCount="154">
  <si>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</si>
  <si>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</si>
  <si>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</si>
  <si>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</si>
  <si>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</si>
  <si>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</si>
  <si>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</si>
  <si>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</si>
  <si>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</si>
  <si>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</si>
  <si>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</si>
  <si>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</si>
  <si>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</si>
  <si>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</si>
  <si>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</si>
  <si>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</si>
  <si>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</si>
  <si>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</si>
  <si>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</si>
  <si>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1900508</t>
  </si>
  <si>
    <t>9.01% State Government of West Bengal 21-Nov-2022</t>
  </si>
  <si>
    <t>IN3420120104</t>
  </si>
  <si>
    <t>Sovereign</t>
  </si>
  <si>
    <t>Total</t>
  </si>
  <si>
    <t>MONEY MARKET INSTRUMENTS</t>
  </si>
  <si>
    <t>a) Commercial Paper</t>
  </si>
  <si>
    <t>1008413</t>
  </si>
  <si>
    <t>Indian Oil Corporation Ltd. 14-Oct-2022</t>
  </si>
  <si>
    <t>INE242A14XA5</t>
  </si>
  <si>
    <t>[ICRA]A1+</t>
  </si>
  <si>
    <t>b) Certificate of Deposits</t>
  </si>
  <si>
    <t>1102001</t>
  </si>
  <si>
    <t>Axis Bank Ltd. 12-Oct-2022</t>
  </si>
  <si>
    <t>INE238A168Z8</t>
  </si>
  <si>
    <t>CRISIL A1+</t>
  </si>
  <si>
    <t>c) Treasury Bills</t>
  </si>
  <si>
    <t>1800860</t>
  </si>
  <si>
    <t>91 DAY T-BILL 29-Sep-2022</t>
  </si>
  <si>
    <t>IN002022X130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</si>
  <si>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</si>
  <si>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</si>
  <si>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</si>
  <si>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</si>
  <si>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</si>
  <si>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</si>
  <si>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</si>
  <si>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</si>
  <si>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</si>
  <si>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</si>
  <si>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</si>
  <si>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</si>
  <si>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</si>
  <si>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</si>
  <si>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</si>
  <si>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</si>
  <si>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</si>
  <si>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</si>
  <si>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</si>
  <si>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</si>
  <si>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</si>
  <si>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</si>
  <si>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</si>
  <si>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</si>
  <si>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1800871</t>
  </si>
  <si>
    <t>91 DAY T-BILL 13-Oct-2022</t>
  </si>
  <si>
    <t>IN002022X155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</si>
  <si>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</si>
  <si>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</si>
  <si>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</si>
  <si>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</si>
  <si>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</si>
  <si>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</si>
  <si>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</si>
  <si>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</si>
  <si>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</si>
  <si>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</si>
  <si>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</si>
  <si>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</si>
  <si>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</si>
  <si>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</si>
  <si>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</si>
  <si>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</si>
  <si>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</si>
  <si>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</si>
  <si>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</si>
  <si>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</si>
  <si>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109220100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</si>
  <si>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</si>
  <si>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</si>
  <si>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</si>
  <si>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</si>
  <si>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</si>
  <si>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</si>
  <si>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</si>
  <si>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</si>
  <si>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</si>
  <si>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</si>
  <si>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</si>
  <si>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</si>
  <si>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</si>
  <si>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</si>
  <si>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</si>
  <si>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August 16, 2022 (Rs.)</t>
  </si>
  <si>
    <t>August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</si>
  <si>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</si>
  <si>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</si>
  <si>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</si>
  <si>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</si>
  <si>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</si>
  <si>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</si>
  <si>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</si>
  <si>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</si>
  <si>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</si>
  <si>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</si>
  <si>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August 31, 2022 :</t>
  </si>
  <si>
    <t>Record Date</t>
  </si>
  <si>
    <t>Daily IDCW* (Direct)</t>
  </si>
  <si>
    <t>Dividend Per Unit
(Huf &amp; Individuals)</t>
  </si>
  <si>
    <t>Dividend Per Unit
(Others)</t>
  </si>
  <si>
    <t>August-22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</si>
  <si>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</si>
  <si>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</si>
  <si>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</si>
  <si>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</si>
  <si>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</si>
  <si>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</si>
  <si>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</si>
  <si>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</si>
  <si>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</si>
  <si>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</si>
  <si>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</si>
  <si>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</si>
  <si>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</si>
  <si>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</si>
  <si>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</si>
  <si>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August 31, 2022 - Nil</t>
  </si>
  <si>
    <t>5.    Total outstanding exposure in derivative instruments as on August 31, 2022 - Nil</t>
  </si>
  <si>
    <t xml:space="preserve">       (Gross exposure means sum of all long and short positions in derivatives)</t>
  </si>
  <si>
    <t>6.    Total investment in Foreign Securities / ADRs / GDRs as on August 31, 2022 - Nil</t>
  </si>
  <si>
    <t>7.    Details of transactions of "Credit Default Swap" for the month ended August 31, 2022 - Nil</t>
  </si>
  <si>
    <t>8.   Average Portfolio Maturity is 38 days.</t>
  </si>
  <si>
    <t>9.  Repo transactions in corporate debt securities during the period ending August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</si>
  <si>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</si>
  <si>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</si>
  <si>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</si>
  <si>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</si>
  <si>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</si>
  <si>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</si>
  <si>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</si>
  <si>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ICRA A1+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</si>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</sst>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422D3558-AC98-4FBF-BB27-13B587A11284}"/>
    <cellStyle name="Hyperlink" xfId="3" builtinId="8"/>
    <cellStyle name="Normal" xfId="0" builtinId="0"/>
    <cellStyle name="Normal 2" xfId="5" xr:uid="{663529F6-5521-4CC8-A7C1-C1749576C9B4}"/>
    <cellStyle name="Percent" xfId="2" builtinId="5"/>
    <cellStyle name="Style 1" xfId="4" xr:uid="{5B5698EF-3B5F-4AC9-A3D0-1E8711D25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-New/PPFAS/Portfolio/August%202022/Fortnightly%20Portfolio_31082022/PPFAS_Fortnighthly_Portfolio_Report%20Aug%2031,2022/PPFAS_Fortnighthly_Portfolio_Report%20Aug%2031,2022.xls?982074A8" TargetMode="External"/><Relationship Id="rId1" Type="http://schemas.openxmlformats.org/officeDocument/2006/relationships/externalLinkPath" Target="file:///\\982074A8\PPFAS_Fortnighthly_Portfolio_Report%20Aug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E696-F14E-4CEC-BB70-9B72658BA718}">
  <dimension ref="A1:BA149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4.55468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4.55468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4.55468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4.55468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4.55468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4.55468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4.55468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4.55468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4.55468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4.55468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4.55468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4.55468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4.55468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4.55468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4.55468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4.55468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4.55468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4.55468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4.55468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4.55468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4.55468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4.55468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4.55468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4.55468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4.55468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4.55468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4.55468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4.55468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4.55468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4.55468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4.55468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4.55468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4.55468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4.55468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4.55468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4.55468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4.55468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4.55468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4.55468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4.55468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4.55468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4.55468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4.55468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4.55468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4.55468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4.55468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4.55468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4.55468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4.55468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4.55468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4.55468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4.55468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4.55468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4.55468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4.55468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4.55468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4.55468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4.55468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4.55468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4.55468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4.55468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4.55468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4.55468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4.55468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152</v>
      </c>
      <c r="D4" s="13">
        <v>44804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x14ac:dyDescent="0.3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3">
      <c r="C19" s="34" t="s">
        <v>18</v>
      </c>
      <c r="D19" s="29"/>
      <c r="E19" s="30"/>
      <c r="F19" s="31"/>
      <c r="G19" s="32"/>
      <c r="H19" s="32"/>
      <c r="I19" s="33"/>
    </row>
    <row r="20" spans="1:9" x14ac:dyDescent="0.3">
      <c r="B20" s="1" t="s">
        <v>19</v>
      </c>
      <c r="C20" s="20" t="s">
        <v>20</v>
      </c>
      <c r="D20" s="29" t="s">
        <v>21</v>
      </c>
      <c r="E20" s="30" t="s">
        <v>22</v>
      </c>
      <c r="F20" s="31">
        <v>10000000</v>
      </c>
      <c r="G20" s="32">
        <v>10070.040000000001</v>
      </c>
      <c r="H20" s="32">
        <v>6.79</v>
      </c>
      <c r="I20" s="35">
        <v>5.6844000000000001</v>
      </c>
    </row>
    <row r="21" spans="1:9" x14ac:dyDescent="0.3">
      <c r="C21" s="28" t="s">
        <v>23</v>
      </c>
      <c r="D21" s="29"/>
      <c r="E21" s="30"/>
      <c r="F21" s="31"/>
      <c r="G21" s="36">
        <v>10070.040000000001</v>
      </c>
      <c r="H21" s="36">
        <v>6.79</v>
      </c>
      <c r="I21" s="37"/>
    </row>
    <row r="22" spans="1:9" x14ac:dyDescent="0.3">
      <c r="C22" s="20"/>
      <c r="D22" s="29"/>
      <c r="E22" s="30"/>
      <c r="F22" s="31"/>
      <c r="G22" s="32"/>
      <c r="H22" s="32"/>
      <c r="I22" s="33"/>
    </row>
    <row r="23" spans="1:9" x14ac:dyDescent="0.3">
      <c r="A23" s="26"/>
      <c r="B23" s="27"/>
      <c r="C23" s="28" t="s">
        <v>24</v>
      </c>
      <c r="D23" s="29"/>
      <c r="E23" s="30"/>
      <c r="F23" s="31"/>
      <c r="G23" s="32"/>
      <c r="H23" s="32"/>
      <c r="I23" s="33"/>
    </row>
    <row r="24" spans="1:9" x14ac:dyDescent="0.3">
      <c r="C24" s="34" t="s">
        <v>25</v>
      </c>
      <c r="D24" s="29"/>
      <c r="E24" s="30"/>
      <c r="F24" s="31"/>
      <c r="G24" s="32"/>
      <c r="H24" s="32"/>
      <c r="I24" s="33"/>
    </row>
    <row r="25" spans="1:9" x14ac:dyDescent="0.3">
      <c r="B25" s="1" t="s">
        <v>26</v>
      </c>
      <c r="C25" s="20" t="s">
        <v>27</v>
      </c>
      <c r="D25" s="29" t="s">
        <v>28</v>
      </c>
      <c r="E25" s="30" t="s">
        <v>29</v>
      </c>
      <c r="F25" s="31">
        <v>200</v>
      </c>
      <c r="G25" s="32">
        <v>993.27</v>
      </c>
      <c r="H25" s="32">
        <v>0.67</v>
      </c>
      <c r="I25" s="35">
        <v>5.7553000000000001</v>
      </c>
    </row>
    <row r="26" spans="1:9" x14ac:dyDescent="0.3">
      <c r="C26" s="28" t="s">
        <v>23</v>
      </c>
      <c r="D26" s="29"/>
      <c r="E26" s="30"/>
      <c r="F26" s="31"/>
      <c r="G26" s="36">
        <v>993.27</v>
      </c>
      <c r="H26" s="36">
        <v>0.67</v>
      </c>
      <c r="I26" s="37"/>
    </row>
    <row r="27" spans="1:9" x14ac:dyDescent="0.3">
      <c r="C27" s="20"/>
      <c r="D27" s="29"/>
      <c r="E27" s="30"/>
      <c r="F27" s="31"/>
      <c r="G27" s="32"/>
      <c r="H27" s="32"/>
      <c r="I27" s="33"/>
    </row>
    <row r="28" spans="1:9" x14ac:dyDescent="0.3">
      <c r="C28" s="34" t="s">
        <v>30</v>
      </c>
      <c r="D28" s="29"/>
      <c r="E28" s="30"/>
      <c r="F28" s="31"/>
      <c r="G28" s="32"/>
      <c r="H28" s="32"/>
      <c r="I28" s="33"/>
    </row>
    <row r="29" spans="1:9" x14ac:dyDescent="0.3">
      <c r="B29" s="1" t="s">
        <v>31</v>
      </c>
      <c r="C29" s="20" t="s">
        <v>32</v>
      </c>
      <c r="D29" s="29" t="s">
        <v>33</v>
      </c>
      <c r="E29" s="30" t="s">
        <v>34</v>
      </c>
      <c r="F29" s="31">
        <v>200</v>
      </c>
      <c r="G29" s="32">
        <v>993.61</v>
      </c>
      <c r="H29" s="32">
        <v>0.67</v>
      </c>
      <c r="I29" s="35">
        <v>5.7248000000000001</v>
      </c>
    </row>
    <row r="30" spans="1:9" x14ac:dyDescent="0.3">
      <c r="C30" s="28" t="s">
        <v>23</v>
      </c>
      <c r="D30" s="29"/>
      <c r="E30" s="30"/>
      <c r="F30" s="31"/>
      <c r="G30" s="36">
        <v>993.61</v>
      </c>
      <c r="H30" s="36">
        <v>0.67</v>
      </c>
      <c r="I30" s="37"/>
    </row>
    <row r="31" spans="1:9" x14ac:dyDescent="0.3">
      <c r="C31" s="20"/>
      <c r="D31" s="29"/>
      <c r="E31" s="30"/>
      <c r="F31" s="31"/>
      <c r="G31" s="32"/>
      <c r="H31" s="32"/>
      <c r="I31" s="33"/>
    </row>
    <row r="32" spans="1:9" x14ac:dyDescent="0.3">
      <c r="C32" s="34" t="s">
        <v>35</v>
      </c>
      <c r="D32" s="29"/>
      <c r="E32" s="30"/>
      <c r="F32" s="31"/>
      <c r="G32" s="32"/>
      <c r="H32" s="32"/>
      <c r="I32" s="33"/>
    </row>
    <row r="33" spans="1:9" x14ac:dyDescent="0.3">
      <c r="B33" s="1" t="s">
        <v>36</v>
      </c>
      <c r="C33" s="20" t="s">
        <v>37</v>
      </c>
      <c r="D33" s="29" t="s">
        <v>38</v>
      </c>
      <c r="E33" s="30" t="s">
        <v>22</v>
      </c>
      <c r="F33" s="31">
        <v>15000000</v>
      </c>
      <c r="G33" s="32">
        <v>14938.92</v>
      </c>
      <c r="H33" s="32">
        <v>10.07</v>
      </c>
      <c r="I33" s="33">
        <v>5.3297999999999996</v>
      </c>
    </row>
    <row r="34" spans="1:9" x14ac:dyDescent="0.3">
      <c r="B34" s="1" t="s">
        <v>39</v>
      </c>
      <c r="C34" s="20" t="s">
        <v>40</v>
      </c>
      <c r="D34" s="29" t="s">
        <v>41</v>
      </c>
      <c r="E34" s="30" t="s">
        <v>22</v>
      </c>
      <c r="F34" s="31">
        <v>12500000</v>
      </c>
      <c r="G34" s="32">
        <v>12435.31</v>
      </c>
      <c r="H34" s="32">
        <v>8.3800000000000008</v>
      </c>
      <c r="I34" s="33">
        <v>5.4249000000000001</v>
      </c>
    </row>
    <row r="35" spans="1:9" x14ac:dyDescent="0.3">
      <c r="B35" s="1" t="s">
        <v>42</v>
      </c>
      <c r="C35" s="20" t="s">
        <v>43</v>
      </c>
      <c r="D35" s="29" t="s">
        <v>44</v>
      </c>
      <c r="E35" s="30" t="s">
        <v>22</v>
      </c>
      <c r="F35" s="31">
        <v>12500000</v>
      </c>
      <c r="G35" s="32">
        <v>12409.54</v>
      </c>
      <c r="H35" s="32">
        <v>8.3699999999999992</v>
      </c>
      <c r="I35" s="33">
        <v>5.4301000000000004</v>
      </c>
    </row>
    <row r="36" spans="1:9" x14ac:dyDescent="0.3">
      <c r="B36" s="1" t="s">
        <v>45</v>
      </c>
      <c r="C36" s="20" t="s">
        <v>46</v>
      </c>
      <c r="D36" s="29" t="s">
        <v>47</v>
      </c>
      <c r="E36" s="30" t="s">
        <v>22</v>
      </c>
      <c r="F36" s="31">
        <v>12500000</v>
      </c>
      <c r="G36" s="32">
        <v>12396.73</v>
      </c>
      <c r="H36" s="32">
        <v>8.36</v>
      </c>
      <c r="I36" s="33">
        <v>5.4298999999999999</v>
      </c>
    </row>
    <row r="37" spans="1:9" x14ac:dyDescent="0.3">
      <c r="B37" s="1" t="s">
        <v>48</v>
      </c>
      <c r="C37" s="20" t="s">
        <v>49</v>
      </c>
      <c r="D37" s="29" t="s">
        <v>50</v>
      </c>
      <c r="E37" s="30" t="s">
        <v>22</v>
      </c>
      <c r="F37" s="31">
        <v>12500000</v>
      </c>
      <c r="G37" s="32">
        <v>12381.76</v>
      </c>
      <c r="H37" s="32">
        <v>8.35</v>
      </c>
      <c r="I37" s="33">
        <v>5.5324999999999998</v>
      </c>
    </row>
    <row r="38" spans="1:9" x14ac:dyDescent="0.3">
      <c r="B38" s="1" t="s">
        <v>51</v>
      </c>
      <c r="C38" s="20" t="s">
        <v>52</v>
      </c>
      <c r="D38" s="29" t="s">
        <v>53</v>
      </c>
      <c r="E38" s="30" t="s">
        <v>22</v>
      </c>
      <c r="F38" s="31">
        <v>12500000</v>
      </c>
      <c r="G38" s="32">
        <v>12368.76</v>
      </c>
      <c r="H38" s="32">
        <v>8.34</v>
      </c>
      <c r="I38" s="33">
        <v>5.5326000000000004</v>
      </c>
    </row>
    <row r="39" spans="1:9" x14ac:dyDescent="0.3">
      <c r="B39" s="1" t="s">
        <v>54</v>
      </c>
      <c r="C39" s="20" t="s">
        <v>55</v>
      </c>
      <c r="D39" s="29" t="s">
        <v>56</v>
      </c>
      <c r="E39" s="30" t="s">
        <v>22</v>
      </c>
      <c r="F39" s="31">
        <v>10000000</v>
      </c>
      <c r="G39" s="32">
        <v>10000</v>
      </c>
      <c r="H39" s="32">
        <v>6.74</v>
      </c>
      <c r="I39" s="33">
        <v>5.2892999999999999</v>
      </c>
    </row>
    <row r="40" spans="1:9" x14ac:dyDescent="0.3">
      <c r="B40" s="1" t="s">
        <v>57</v>
      </c>
      <c r="C40" s="20" t="s">
        <v>58</v>
      </c>
      <c r="D40" s="29" t="s">
        <v>59</v>
      </c>
      <c r="E40" s="30" t="s">
        <v>22</v>
      </c>
      <c r="F40" s="31">
        <v>10000000</v>
      </c>
      <c r="G40" s="32">
        <v>9989.9</v>
      </c>
      <c r="H40" s="32">
        <v>6.74</v>
      </c>
      <c r="I40" s="33">
        <v>5.2744</v>
      </c>
    </row>
    <row r="41" spans="1:9" x14ac:dyDescent="0.3">
      <c r="B41" s="1" t="s">
        <v>60</v>
      </c>
      <c r="C41" s="20" t="s">
        <v>61</v>
      </c>
      <c r="D41" s="29" t="s">
        <v>62</v>
      </c>
      <c r="E41" s="30" t="s">
        <v>22</v>
      </c>
      <c r="F41" s="31">
        <v>10000000</v>
      </c>
      <c r="G41" s="32">
        <v>9979.7099999999991</v>
      </c>
      <c r="H41" s="32">
        <v>6.73</v>
      </c>
      <c r="I41" s="33">
        <v>5.3006000000000002</v>
      </c>
    </row>
    <row r="42" spans="1:9" x14ac:dyDescent="0.3">
      <c r="B42" s="1" t="s">
        <v>63</v>
      </c>
      <c r="C42" s="20" t="s">
        <v>64</v>
      </c>
      <c r="D42" s="29" t="s">
        <v>65</v>
      </c>
      <c r="E42" s="30" t="s">
        <v>22</v>
      </c>
      <c r="F42" s="31">
        <v>10000000</v>
      </c>
      <c r="G42" s="32">
        <v>9937.9699999999993</v>
      </c>
      <c r="H42" s="32">
        <v>6.7</v>
      </c>
      <c r="I42" s="33">
        <v>5.4248000000000003</v>
      </c>
    </row>
    <row r="43" spans="1:9" x14ac:dyDescent="0.3">
      <c r="B43" s="1" t="s">
        <v>66</v>
      </c>
      <c r="C43" s="20" t="s">
        <v>67</v>
      </c>
      <c r="D43" s="29" t="s">
        <v>68</v>
      </c>
      <c r="E43" s="30" t="s">
        <v>22</v>
      </c>
      <c r="F43" s="31">
        <v>5000000</v>
      </c>
      <c r="G43" s="32">
        <v>4984.72</v>
      </c>
      <c r="H43" s="32">
        <v>3.36</v>
      </c>
      <c r="I43" s="35">
        <v>5.3296000000000001</v>
      </c>
    </row>
    <row r="44" spans="1:9" x14ac:dyDescent="0.3">
      <c r="C44" s="28" t="s">
        <v>23</v>
      </c>
      <c r="D44" s="29"/>
      <c r="E44" s="30"/>
      <c r="F44" s="31"/>
      <c r="G44" s="36">
        <v>121823.32</v>
      </c>
      <c r="H44" s="36">
        <v>82.14</v>
      </c>
      <c r="I44" s="37"/>
    </row>
    <row r="45" spans="1:9" x14ac:dyDescent="0.3">
      <c r="C45" s="20"/>
      <c r="D45" s="29"/>
      <c r="E45" s="30"/>
      <c r="F45" s="31"/>
      <c r="G45" s="32"/>
      <c r="H45" s="32"/>
      <c r="I45" s="33"/>
    </row>
    <row r="46" spans="1:9" x14ac:dyDescent="0.3">
      <c r="C46" s="28" t="s">
        <v>69</v>
      </c>
      <c r="D46" s="29"/>
      <c r="E46" s="30"/>
      <c r="F46" s="31"/>
      <c r="G46" s="32" t="s">
        <v>14</v>
      </c>
      <c r="H46" s="32" t="s">
        <v>14</v>
      </c>
      <c r="I46" s="33"/>
    </row>
    <row r="47" spans="1:9" x14ac:dyDescent="0.3">
      <c r="C47" s="20"/>
      <c r="D47" s="29"/>
      <c r="E47" s="30"/>
      <c r="F47" s="31"/>
      <c r="G47" s="32"/>
      <c r="H47" s="32"/>
      <c r="I47" s="33"/>
    </row>
    <row r="48" spans="1:9" x14ac:dyDescent="0.3">
      <c r="A48" s="26"/>
      <c r="B48" s="27"/>
      <c r="C48" s="28" t="s">
        <v>70</v>
      </c>
      <c r="D48" s="29"/>
      <c r="E48" s="30"/>
      <c r="F48" s="31"/>
      <c r="G48" s="32"/>
      <c r="H48" s="32"/>
      <c r="I48" s="33"/>
    </row>
    <row r="49" spans="1:9" x14ac:dyDescent="0.3">
      <c r="A49" s="27"/>
      <c r="B49" s="27"/>
      <c r="C49" s="28" t="s">
        <v>71</v>
      </c>
      <c r="D49" s="29"/>
      <c r="E49" s="30"/>
      <c r="F49" s="31"/>
      <c r="G49" s="32" t="s">
        <v>14</v>
      </c>
      <c r="H49" s="32" t="s">
        <v>14</v>
      </c>
      <c r="I49" s="33"/>
    </row>
    <row r="50" spans="1:9" x14ac:dyDescent="0.3">
      <c r="A50" s="27"/>
      <c r="B50" s="27"/>
      <c r="C50" s="28"/>
      <c r="D50" s="29"/>
      <c r="E50" s="30"/>
      <c r="F50" s="31"/>
      <c r="G50" s="32"/>
      <c r="H50" s="32"/>
      <c r="I50" s="33"/>
    </row>
    <row r="51" spans="1:9" x14ac:dyDescent="0.3">
      <c r="C51" s="34" t="s">
        <v>72</v>
      </c>
      <c r="D51" s="29"/>
      <c r="E51" s="30"/>
      <c r="F51" s="31"/>
      <c r="G51" s="32" t="s">
        <v>14</v>
      </c>
      <c r="H51" s="32" t="s">
        <v>14</v>
      </c>
      <c r="I51" s="33"/>
    </row>
    <row r="52" spans="1:9" x14ac:dyDescent="0.3">
      <c r="C52" s="34"/>
      <c r="D52" s="29"/>
      <c r="E52" s="30"/>
      <c r="F52" s="31"/>
      <c r="G52" s="32"/>
      <c r="H52" s="32"/>
      <c r="I52" s="33"/>
    </row>
    <row r="53" spans="1:9" x14ac:dyDescent="0.3">
      <c r="C53" s="28" t="s">
        <v>73</v>
      </c>
      <c r="D53" s="29"/>
      <c r="E53" s="30"/>
      <c r="F53" s="31"/>
      <c r="G53" s="32"/>
      <c r="H53" s="32"/>
      <c r="I53" s="33"/>
    </row>
    <row r="54" spans="1:9" x14ac:dyDescent="0.3">
      <c r="B54" s="1" t="s">
        <v>74</v>
      </c>
      <c r="C54" s="20" t="s">
        <v>75</v>
      </c>
      <c r="D54" s="29"/>
      <c r="E54" s="30"/>
      <c r="F54" s="31"/>
      <c r="G54" s="32">
        <v>250</v>
      </c>
      <c r="H54" s="32">
        <v>0.17</v>
      </c>
      <c r="I54" s="33">
        <v>5</v>
      </c>
    </row>
    <row r="55" spans="1:9" x14ac:dyDescent="0.3">
      <c r="B55" s="1" t="s">
        <v>76</v>
      </c>
      <c r="C55" s="20" t="s">
        <v>77</v>
      </c>
      <c r="D55" s="29"/>
      <c r="E55" s="30"/>
      <c r="F55" s="31"/>
      <c r="G55" s="32">
        <v>200</v>
      </c>
      <c r="H55" s="32">
        <v>0.13</v>
      </c>
      <c r="I55" s="33">
        <v>3.75</v>
      </c>
    </row>
    <row r="56" spans="1:9" x14ac:dyDescent="0.3">
      <c r="B56" s="1" t="s">
        <v>78</v>
      </c>
      <c r="C56" s="20" t="s">
        <v>79</v>
      </c>
      <c r="D56" s="29"/>
      <c r="E56" s="30"/>
      <c r="F56" s="31"/>
      <c r="G56" s="32">
        <v>200</v>
      </c>
      <c r="H56" s="32">
        <v>0.13</v>
      </c>
      <c r="I56" s="33">
        <v>4.9000000000000004</v>
      </c>
    </row>
    <row r="57" spans="1:9" x14ac:dyDescent="0.3">
      <c r="B57" s="1" t="s">
        <v>80</v>
      </c>
      <c r="C57" s="20" t="s">
        <v>81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3">
      <c r="B58" s="1" t="s">
        <v>82</v>
      </c>
      <c r="C58" s="20" t="s">
        <v>79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3">
      <c r="B59" s="1" t="s">
        <v>83</v>
      </c>
      <c r="C59" s="20" t="s">
        <v>84</v>
      </c>
      <c r="D59" s="29"/>
      <c r="E59" s="30"/>
      <c r="F59" s="31"/>
      <c r="G59" s="32">
        <v>100</v>
      </c>
      <c r="H59" s="32">
        <v>7.0000000000000007E-2</v>
      </c>
      <c r="I59" s="35">
        <v>5.0999999999999996</v>
      </c>
    </row>
    <row r="60" spans="1:9" x14ac:dyDescent="0.3">
      <c r="C60" s="28" t="s">
        <v>23</v>
      </c>
      <c r="D60" s="29"/>
      <c r="E60" s="30"/>
      <c r="F60" s="31"/>
      <c r="G60" s="36">
        <v>950</v>
      </c>
      <c r="H60" s="36">
        <v>0.64</v>
      </c>
      <c r="I60" s="37"/>
    </row>
    <row r="61" spans="1:9" x14ac:dyDescent="0.3">
      <c r="C61" s="20"/>
      <c r="D61" s="29"/>
      <c r="E61" s="30"/>
      <c r="F61" s="31"/>
      <c r="G61" s="32"/>
      <c r="H61" s="32"/>
      <c r="I61" s="33"/>
    </row>
    <row r="62" spans="1:9" x14ac:dyDescent="0.3">
      <c r="C62" s="34" t="s">
        <v>85</v>
      </c>
      <c r="D62" s="29"/>
      <c r="E62" s="30"/>
      <c r="F62" s="31"/>
      <c r="G62" s="32"/>
      <c r="H62" s="32"/>
      <c r="I62" s="33"/>
    </row>
    <row r="63" spans="1:9" x14ac:dyDescent="0.3">
      <c r="B63" s="1" t="s">
        <v>86</v>
      </c>
      <c r="C63" s="20" t="s">
        <v>87</v>
      </c>
      <c r="D63" s="29"/>
      <c r="E63" s="30"/>
      <c r="F63" s="31"/>
      <c r="G63" s="32">
        <v>12965</v>
      </c>
      <c r="H63" s="32">
        <v>8.74</v>
      </c>
      <c r="I63" s="35">
        <v>5.64</v>
      </c>
    </row>
    <row r="64" spans="1:9" x14ac:dyDescent="0.3">
      <c r="C64" s="28" t="s">
        <v>23</v>
      </c>
      <c r="D64" s="29"/>
      <c r="E64" s="30"/>
      <c r="F64" s="31"/>
      <c r="G64" s="36">
        <v>12965</v>
      </c>
      <c r="H64" s="36">
        <v>8.74</v>
      </c>
      <c r="I64" s="37"/>
    </row>
    <row r="65" spans="1:9" x14ac:dyDescent="0.3">
      <c r="C65" s="20"/>
      <c r="D65" s="29"/>
      <c r="E65" s="30"/>
      <c r="F65" s="31"/>
      <c r="G65" s="32"/>
      <c r="H65" s="32"/>
      <c r="I65" s="33"/>
    </row>
    <row r="66" spans="1:9" x14ac:dyDescent="0.3">
      <c r="A66" s="26"/>
      <c r="B66" s="27"/>
      <c r="C66" s="28" t="s">
        <v>88</v>
      </c>
      <c r="D66" s="29"/>
      <c r="E66" s="30"/>
      <c r="F66" s="31"/>
      <c r="G66" s="32"/>
      <c r="H66" s="32"/>
      <c r="I66" s="33"/>
    </row>
    <row r="67" spans="1:9" x14ac:dyDescent="0.3">
      <c r="B67" s="1"/>
      <c r="C67" s="20" t="s">
        <v>89</v>
      </c>
      <c r="D67" s="29"/>
      <c r="E67" s="30"/>
      <c r="F67" s="31"/>
      <c r="G67" s="32">
        <v>512.05999999999995</v>
      </c>
      <c r="H67" s="32">
        <v>0.35</v>
      </c>
      <c r="I67" s="35"/>
    </row>
    <row r="68" spans="1:9" x14ac:dyDescent="0.3">
      <c r="C68" s="28" t="s">
        <v>23</v>
      </c>
      <c r="D68" s="29"/>
      <c r="E68" s="30"/>
      <c r="F68" s="31"/>
      <c r="G68" s="36">
        <v>512.05999999999995</v>
      </c>
      <c r="H68" s="36">
        <v>0.35</v>
      </c>
      <c r="I68" s="37"/>
    </row>
    <row r="69" spans="1:9" x14ac:dyDescent="0.3">
      <c r="C69" s="20"/>
      <c r="D69" s="29"/>
      <c r="E69" s="30"/>
      <c r="F69" s="31"/>
      <c r="G69" s="32"/>
      <c r="H69" s="32"/>
      <c r="I69" s="35"/>
    </row>
    <row r="70" spans="1:9" ht="14.4" thickBot="1" x14ac:dyDescent="0.35">
      <c r="C70" s="38" t="s">
        <v>90</v>
      </c>
      <c r="D70" s="39"/>
      <c r="E70" s="40"/>
      <c r="F70" s="41"/>
      <c r="G70" s="42">
        <v>148307.29999999999</v>
      </c>
      <c r="H70" s="42">
        <f>SUMIFS(H:H,C:C,"Total")</f>
        <v>99.999999999999986</v>
      </c>
      <c r="I70" s="43"/>
    </row>
    <row r="72" spans="1:9" ht="14.4" thickBot="1" x14ac:dyDescent="0.35"/>
    <row r="73" spans="1:9" x14ac:dyDescent="0.3">
      <c r="C73" s="44" t="s">
        <v>91</v>
      </c>
      <c r="D73" s="45"/>
      <c r="E73" s="46"/>
      <c r="F73" s="47"/>
      <c r="G73" s="48"/>
      <c r="H73" s="48"/>
      <c r="I73" s="49"/>
    </row>
    <row r="74" spans="1:9" ht="15" x14ac:dyDescent="0.35">
      <c r="C74" s="50" t="s">
        <v>92</v>
      </c>
      <c r="D74" s="51"/>
      <c r="E74" s="52"/>
      <c r="F74" s="52"/>
      <c r="G74" s="51"/>
      <c r="H74" s="53"/>
      <c r="I74" s="54"/>
    </row>
    <row r="75" spans="1:9" ht="41.4" x14ac:dyDescent="0.35">
      <c r="C75" s="101" t="s">
        <v>93</v>
      </c>
      <c r="D75" s="102" t="s">
        <v>94</v>
      </c>
      <c r="E75" s="55" t="s">
        <v>95</v>
      </c>
      <c r="F75" s="55" t="s">
        <v>95</v>
      </c>
      <c r="G75" s="55" t="s">
        <v>96</v>
      </c>
      <c r="H75" s="53"/>
      <c r="I75" s="54"/>
    </row>
    <row r="76" spans="1:9" ht="15" x14ac:dyDescent="0.35">
      <c r="C76" s="101"/>
      <c r="D76" s="102"/>
      <c r="E76" s="55" t="s">
        <v>97</v>
      </c>
      <c r="F76" s="55" t="s">
        <v>98</v>
      </c>
      <c r="G76" s="55" t="s">
        <v>97</v>
      </c>
      <c r="H76" s="53"/>
      <c r="I76" s="54"/>
    </row>
    <row r="77" spans="1:9" ht="15" x14ac:dyDescent="0.35">
      <c r="C77" s="56" t="s">
        <v>14</v>
      </c>
      <c r="D77" s="57" t="s">
        <v>14</v>
      </c>
      <c r="E77" s="57" t="s">
        <v>14</v>
      </c>
      <c r="F77" s="57" t="s">
        <v>14</v>
      </c>
      <c r="G77" s="57" t="s">
        <v>14</v>
      </c>
      <c r="H77" s="53"/>
      <c r="I77" s="54"/>
    </row>
    <row r="78" spans="1:9" ht="15" x14ac:dyDescent="0.35">
      <c r="C78" s="58" t="s">
        <v>99</v>
      </c>
      <c r="D78" s="59"/>
      <c r="E78" s="59"/>
      <c r="F78" s="59"/>
      <c r="G78" s="59"/>
      <c r="H78" s="53"/>
      <c r="I78" s="54"/>
    </row>
    <row r="79" spans="1:9" ht="15" x14ac:dyDescent="0.35">
      <c r="C79" s="60"/>
      <c r="D79" s="61"/>
      <c r="E79" s="61"/>
      <c r="F79" s="61"/>
      <c r="G79" s="61"/>
      <c r="H79" s="53"/>
      <c r="I79" s="54"/>
    </row>
    <row r="80" spans="1:9" ht="15" x14ac:dyDescent="0.35">
      <c r="C80" s="60" t="s">
        <v>100</v>
      </c>
      <c r="D80" s="61"/>
      <c r="E80" s="61"/>
      <c r="F80" s="61"/>
      <c r="G80" s="61"/>
      <c r="H80" s="53"/>
      <c r="I80" s="54"/>
    </row>
    <row r="81" spans="3:9" ht="15" x14ac:dyDescent="0.35">
      <c r="C81" s="62" t="s">
        <v>101</v>
      </c>
      <c r="D81" s="63" t="s">
        <v>102</v>
      </c>
      <c r="E81" s="63" t="s">
        <v>103</v>
      </c>
      <c r="F81" s="61"/>
      <c r="G81" s="61"/>
      <c r="H81" s="53"/>
      <c r="I81" s="54"/>
    </row>
    <row r="82" spans="3:9" ht="15" x14ac:dyDescent="0.35">
      <c r="C82" s="62" t="s">
        <v>104</v>
      </c>
      <c r="D82" s="64"/>
      <c r="E82" s="64"/>
      <c r="F82" s="61"/>
      <c r="G82" s="61"/>
      <c r="H82" s="53"/>
      <c r="I82" s="54"/>
    </row>
    <row r="83" spans="3:9" ht="15" x14ac:dyDescent="0.35">
      <c r="C83" s="62" t="s">
        <v>105</v>
      </c>
      <c r="D83" s="65">
        <v>1210.0396000000001</v>
      </c>
      <c r="E83" s="65">
        <v>1212.5551</v>
      </c>
      <c r="F83" s="61"/>
      <c r="G83" s="61"/>
      <c r="H83" s="53"/>
      <c r="I83" s="54"/>
    </row>
    <row r="84" spans="3:9" ht="15" x14ac:dyDescent="0.35">
      <c r="C84" s="62" t="s">
        <v>106</v>
      </c>
      <c r="D84" s="65">
        <v>1000.5404</v>
      </c>
      <c r="E84" s="65">
        <v>1000.5404</v>
      </c>
      <c r="F84" s="61"/>
      <c r="G84" s="61"/>
      <c r="H84" s="66"/>
      <c r="I84" s="54"/>
    </row>
    <row r="85" spans="3:9" ht="15" x14ac:dyDescent="0.35">
      <c r="C85" s="62" t="s">
        <v>107</v>
      </c>
      <c r="D85" s="65">
        <v>1001</v>
      </c>
      <c r="E85" s="65">
        <v>1001.2923</v>
      </c>
      <c r="F85" s="61"/>
      <c r="G85" s="61"/>
      <c r="H85" s="66"/>
      <c r="I85" s="54"/>
    </row>
    <row r="86" spans="3:9" ht="15" x14ac:dyDescent="0.35">
      <c r="C86" s="62" t="s">
        <v>108</v>
      </c>
      <c r="D86" s="65">
        <v>1006.1018</v>
      </c>
      <c r="E86" s="65">
        <v>1003.293</v>
      </c>
      <c r="F86" s="61"/>
      <c r="G86" s="61"/>
      <c r="H86" s="66"/>
      <c r="I86" s="54"/>
    </row>
    <row r="87" spans="3:9" ht="15" x14ac:dyDescent="0.35">
      <c r="C87" s="62" t="s">
        <v>109</v>
      </c>
      <c r="D87" s="65"/>
      <c r="E87" s="65"/>
      <c r="F87" s="61"/>
      <c r="G87" s="61"/>
      <c r="H87" s="53"/>
      <c r="I87" s="54"/>
    </row>
    <row r="88" spans="3:9" ht="15" x14ac:dyDescent="0.35">
      <c r="C88" s="62" t="s">
        <v>110</v>
      </c>
      <c r="D88" s="65">
        <v>1204.7633000000001</v>
      </c>
      <c r="E88" s="65">
        <v>1207.2192</v>
      </c>
      <c r="F88" s="61"/>
      <c r="G88" s="61"/>
      <c r="H88" s="53"/>
      <c r="I88" s="54"/>
    </row>
    <row r="89" spans="3:9" ht="15" x14ac:dyDescent="0.35">
      <c r="C89" s="62" t="s">
        <v>111</v>
      </c>
      <c r="D89" s="65">
        <v>1000.5404</v>
      </c>
      <c r="E89" s="65">
        <v>1000.5404</v>
      </c>
      <c r="F89" s="61"/>
      <c r="G89" s="61"/>
      <c r="H89" s="67"/>
      <c r="I89" s="54"/>
    </row>
    <row r="90" spans="3:9" ht="15" x14ac:dyDescent="0.35">
      <c r="C90" s="62" t="s">
        <v>112</v>
      </c>
      <c r="D90" s="65">
        <v>1001</v>
      </c>
      <c r="E90" s="65">
        <v>1001.2873</v>
      </c>
      <c r="F90" s="61"/>
      <c r="G90" s="61"/>
      <c r="H90" s="66"/>
      <c r="I90" s="54"/>
    </row>
    <row r="91" spans="3:9" ht="15" x14ac:dyDescent="0.35">
      <c r="C91" s="62" t="s">
        <v>113</v>
      </c>
      <c r="D91" s="65">
        <v>1006.0434</v>
      </c>
      <c r="E91" s="65">
        <v>1003.2886</v>
      </c>
      <c r="F91" s="61"/>
      <c r="G91" s="61"/>
      <c r="H91" s="66"/>
      <c r="I91" s="54"/>
    </row>
    <row r="92" spans="3:9" ht="15" x14ac:dyDescent="0.35">
      <c r="C92" s="68"/>
      <c r="D92" s="61"/>
      <c r="E92" s="61"/>
      <c r="F92" s="61"/>
      <c r="G92" s="61"/>
      <c r="H92" s="53"/>
      <c r="I92" s="54"/>
    </row>
    <row r="93" spans="3:9" ht="15" x14ac:dyDescent="0.35">
      <c r="C93" s="60" t="s">
        <v>114</v>
      </c>
      <c r="D93" s="69"/>
      <c r="E93" s="69"/>
      <c r="F93" s="69"/>
      <c r="G93" s="61"/>
      <c r="H93" s="53"/>
      <c r="I93" s="54"/>
    </row>
    <row r="94" spans="3:9" ht="15" x14ac:dyDescent="0.35">
      <c r="C94" s="60"/>
      <c r="D94" s="69"/>
      <c r="E94" s="69"/>
      <c r="F94" s="69"/>
      <c r="G94" s="61"/>
      <c r="H94" s="53"/>
      <c r="I94" s="54"/>
    </row>
    <row r="95" spans="3:9" ht="30" x14ac:dyDescent="0.3">
      <c r="C95" s="70" t="s">
        <v>115</v>
      </c>
      <c r="D95" s="71" t="s">
        <v>116</v>
      </c>
      <c r="E95" s="71" t="s">
        <v>117</v>
      </c>
      <c r="F95" s="71" t="s">
        <v>118</v>
      </c>
      <c r="G95" s="2"/>
      <c r="H95" s="2"/>
      <c r="I95" s="54"/>
    </row>
    <row r="96" spans="3:9" ht="45" x14ac:dyDescent="0.3">
      <c r="C96" s="72" t="s">
        <v>119</v>
      </c>
      <c r="D96" s="71" t="s">
        <v>120</v>
      </c>
      <c r="E96" s="73">
        <v>2.63839486</v>
      </c>
      <c r="F96" s="73">
        <v>2.63839486</v>
      </c>
      <c r="G96" s="2"/>
      <c r="H96" s="74"/>
      <c r="I96" s="54"/>
    </row>
    <row r="97" spans="3:9" ht="15" x14ac:dyDescent="0.3">
      <c r="C97" s="75"/>
      <c r="D97" s="69"/>
      <c r="E97" s="69"/>
      <c r="F97" s="69"/>
      <c r="G97" s="2"/>
      <c r="H97" s="76"/>
      <c r="I97" s="54"/>
    </row>
    <row r="98" spans="3:9" ht="30" x14ac:dyDescent="0.3">
      <c r="C98" s="77" t="s">
        <v>115</v>
      </c>
      <c r="D98" s="71" t="s">
        <v>121</v>
      </c>
      <c r="E98" s="71" t="s">
        <v>117</v>
      </c>
      <c r="F98" s="71" t="s">
        <v>122</v>
      </c>
      <c r="G98" s="2"/>
      <c r="H98" s="76"/>
      <c r="I98" s="54"/>
    </row>
    <row r="99" spans="3:9" ht="45" x14ac:dyDescent="0.3">
      <c r="C99" s="72" t="s">
        <v>119</v>
      </c>
      <c r="D99" s="71" t="s">
        <v>123</v>
      </c>
      <c r="E99" s="78">
        <v>2.5862654099999998</v>
      </c>
      <c r="F99" s="78">
        <v>2.5862654099999998</v>
      </c>
      <c r="G99" s="2"/>
      <c r="H99" s="76"/>
      <c r="I99" s="54"/>
    </row>
    <row r="100" spans="3:9" ht="15" x14ac:dyDescent="0.3">
      <c r="C100" s="79"/>
      <c r="D100" s="80"/>
      <c r="E100"/>
      <c r="F100"/>
      <c r="G100" s="2"/>
      <c r="H100" s="76"/>
      <c r="I100" s="54"/>
    </row>
    <row r="101" spans="3:9" ht="30" x14ac:dyDescent="0.3">
      <c r="C101" s="77" t="s">
        <v>115</v>
      </c>
      <c r="D101" s="71" t="s">
        <v>124</v>
      </c>
      <c r="E101" s="71" t="s">
        <v>117</v>
      </c>
      <c r="F101" s="71" t="s">
        <v>122</v>
      </c>
      <c r="G101" s="2"/>
      <c r="H101" s="76"/>
      <c r="I101" s="54"/>
    </row>
    <row r="102" spans="3:9" ht="30" x14ac:dyDescent="0.3">
      <c r="C102" s="81">
        <v>44802</v>
      </c>
      <c r="D102" s="71" t="s">
        <v>125</v>
      </c>
      <c r="E102" s="73">
        <v>4.8986157700000001</v>
      </c>
      <c r="F102" s="73">
        <v>4.8986157700000001</v>
      </c>
      <c r="G102" s="2"/>
      <c r="H102" s="76"/>
      <c r="I102" s="54"/>
    </row>
    <row r="103" spans="3:9" ht="15" x14ac:dyDescent="0.3">
      <c r="C103" s="82"/>
      <c r="D103" s="80"/>
      <c r="E103"/>
      <c r="F103"/>
      <c r="G103" s="2"/>
      <c r="H103" s="76"/>
      <c r="I103" s="54"/>
    </row>
    <row r="104" spans="3:9" ht="30" x14ac:dyDescent="0.3">
      <c r="C104" s="77" t="s">
        <v>115</v>
      </c>
      <c r="D104" s="71" t="s">
        <v>126</v>
      </c>
      <c r="E104" s="71" t="s">
        <v>117</v>
      </c>
      <c r="F104" s="71" t="s">
        <v>122</v>
      </c>
      <c r="G104" s="2"/>
      <c r="H104" s="76"/>
      <c r="I104" s="54"/>
    </row>
    <row r="105" spans="3:9" ht="30" x14ac:dyDescent="0.3">
      <c r="C105" s="81">
        <v>44802</v>
      </c>
      <c r="D105" s="71" t="s">
        <v>127</v>
      </c>
      <c r="E105" s="78">
        <v>4.8051229299999996</v>
      </c>
      <c r="F105" s="78">
        <v>4.8051229299999996</v>
      </c>
      <c r="G105" s="2"/>
      <c r="H105" s="76"/>
      <c r="I105" s="54"/>
    </row>
    <row r="106" spans="3:9" ht="15" x14ac:dyDescent="0.3">
      <c r="C106" s="79"/>
      <c r="D106" s="69"/>
      <c r="E106"/>
      <c r="F106"/>
      <c r="G106" s="2"/>
      <c r="H106" s="76"/>
      <c r="I106" s="54"/>
    </row>
    <row r="107" spans="3:9" ht="30" x14ac:dyDescent="0.3">
      <c r="C107" s="77" t="s">
        <v>115</v>
      </c>
      <c r="D107" s="71" t="s">
        <v>128</v>
      </c>
      <c r="E107" s="71" t="s">
        <v>117</v>
      </c>
      <c r="F107" s="71" t="s">
        <v>122</v>
      </c>
      <c r="G107" s="2"/>
      <c r="H107" s="76"/>
      <c r="I107" s="54"/>
    </row>
    <row r="108" spans="3:9" ht="45" x14ac:dyDescent="0.3">
      <c r="C108" s="81">
        <v>44789</v>
      </c>
      <c r="D108" s="71" t="s">
        <v>129</v>
      </c>
      <c r="E108" s="73">
        <v>1.2040960199999999</v>
      </c>
      <c r="F108" s="73">
        <v>1.2040960199999999</v>
      </c>
      <c r="G108" s="2"/>
      <c r="H108" s="76"/>
      <c r="I108" s="54"/>
    </row>
    <row r="109" spans="3:9" ht="45" x14ac:dyDescent="0.3">
      <c r="C109" s="81">
        <v>44795</v>
      </c>
      <c r="D109" s="71" t="s">
        <v>129</v>
      </c>
      <c r="E109" s="73">
        <v>0.86860499000000002</v>
      </c>
      <c r="F109" s="73">
        <v>0.86860499000000002</v>
      </c>
      <c r="G109" s="2"/>
      <c r="H109" s="76"/>
      <c r="I109" s="54"/>
    </row>
    <row r="110" spans="3:9" ht="45" x14ac:dyDescent="0.3">
      <c r="C110" s="81">
        <v>44802</v>
      </c>
      <c r="D110" s="71" t="s">
        <v>129</v>
      </c>
      <c r="E110" s="73">
        <v>0.91845778</v>
      </c>
      <c r="F110" s="73">
        <v>0.91845778</v>
      </c>
      <c r="G110" s="2"/>
      <c r="H110" s="76"/>
      <c r="I110" s="54"/>
    </row>
    <row r="111" spans="3:9" ht="15" x14ac:dyDescent="0.3">
      <c r="C111" s="75"/>
      <c r="D111" s="69"/>
      <c r="E111" s="69"/>
      <c r="F111" s="69"/>
      <c r="G111" s="2"/>
      <c r="H111" s="76"/>
      <c r="I111" s="54"/>
    </row>
    <row r="112" spans="3:9" ht="30" x14ac:dyDescent="0.3">
      <c r="C112" s="77" t="s">
        <v>115</v>
      </c>
      <c r="D112" s="71" t="s">
        <v>130</v>
      </c>
      <c r="E112" s="71" t="s">
        <v>117</v>
      </c>
      <c r="F112" s="71" t="s">
        <v>122</v>
      </c>
      <c r="G112" s="2"/>
      <c r="H112" s="76"/>
      <c r="I112" s="54"/>
    </row>
    <row r="113" spans="3:9" ht="45" x14ac:dyDescent="0.3">
      <c r="C113" s="81">
        <v>44789</v>
      </c>
      <c r="D113" s="71" t="s">
        <v>131</v>
      </c>
      <c r="E113" s="73">
        <v>1.1827672899999999</v>
      </c>
      <c r="F113" s="73">
        <v>1.1827672899999999</v>
      </c>
      <c r="G113" s="2"/>
      <c r="H113" s="76"/>
      <c r="I113" s="54"/>
    </row>
    <row r="114" spans="3:9" ht="45" x14ac:dyDescent="0.3">
      <c r="C114" s="81">
        <v>44795</v>
      </c>
      <c r="D114" s="71" t="s">
        <v>131</v>
      </c>
      <c r="E114" s="73">
        <v>0.85250919999999997</v>
      </c>
      <c r="F114" s="73">
        <v>0.85250919999999997</v>
      </c>
      <c r="G114" s="2"/>
      <c r="H114" s="76"/>
      <c r="I114" s="54"/>
    </row>
    <row r="115" spans="3:9" ht="45" x14ac:dyDescent="0.3">
      <c r="C115" s="81">
        <v>44802</v>
      </c>
      <c r="D115" s="71" t="s">
        <v>131</v>
      </c>
      <c r="E115" s="73">
        <v>0.89959164000000003</v>
      </c>
      <c r="F115" s="73">
        <v>0.89959164000000003</v>
      </c>
      <c r="G115" s="2"/>
      <c r="H115" s="76"/>
      <c r="I115" s="54"/>
    </row>
    <row r="116" spans="3:9" x14ac:dyDescent="0.3">
      <c r="C116" s="103" t="s">
        <v>132</v>
      </c>
      <c r="D116" s="104"/>
      <c r="E116" s="104"/>
      <c r="F116" s="104"/>
      <c r="G116" s="2"/>
      <c r="H116" s="76"/>
      <c r="I116" s="54"/>
    </row>
    <row r="117" spans="3:9" ht="15" x14ac:dyDescent="0.3">
      <c r="C117" s="82"/>
      <c r="D117" s="80"/>
      <c r="E117"/>
      <c r="F117"/>
      <c r="G117" s="83"/>
      <c r="H117" s="76"/>
      <c r="I117" s="54"/>
    </row>
    <row r="118" spans="3:9" ht="15" x14ac:dyDescent="0.35">
      <c r="C118" s="60" t="s">
        <v>133</v>
      </c>
      <c r="D118" s="69"/>
      <c r="E118" s="69"/>
      <c r="F118" s="69"/>
      <c r="G118" s="61"/>
      <c r="H118" s="53"/>
      <c r="I118" s="54"/>
    </row>
    <row r="119" spans="3:9" ht="15" x14ac:dyDescent="0.35">
      <c r="C119" s="60" t="s">
        <v>134</v>
      </c>
      <c r="D119" s="69"/>
      <c r="E119" s="69"/>
      <c r="F119" s="69"/>
      <c r="G119" s="61"/>
      <c r="H119" s="53"/>
      <c r="I119" s="54"/>
    </row>
    <row r="120" spans="3:9" ht="15" x14ac:dyDescent="0.35">
      <c r="C120" s="60"/>
      <c r="D120" s="69"/>
      <c r="E120" s="69"/>
      <c r="F120" s="69"/>
      <c r="G120" s="61"/>
      <c r="H120" s="53"/>
      <c r="I120" s="54"/>
    </row>
    <row r="121" spans="3:9" ht="15" x14ac:dyDescent="0.35">
      <c r="C121" s="60" t="s">
        <v>135</v>
      </c>
      <c r="D121" s="69"/>
      <c r="E121" s="69"/>
      <c r="F121" s="69"/>
      <c r="G121" s="61"/>
      <c r="H121" s="53"/>
      <c r="I121" s="54"/>
    </row>
    <row r="122" spans="3:9" ht="15" x14ac:dyDescent="0.35">
      <c r="C122" s="60"/>
      <c r="D122" s="69"/>
      <c r="E122" s="69"/>
      <c r="F122" s="69"/>
      <c r="G122" s="61"/>
      <c r="H122" s="53"/>
      <c r="I122" s="54"/>
    </row>
    <row r="123" spans="3:9" ht="15" x14ac:dyDescent="0.35">
      <c r="C123" s="60" t="s">
        <v>136</v>
      </c>
      <c r="D123" s="69"/>
      <c r="E123" s="69"/>
      <c r="F123" s="69"/>
      <c r="G123" s="61"/>
      <c r="H123" s="53"/>
      <c r="I123" s="54"/>
    </row>
    <row r="124" spans="3:9" ht="15" x14ac:dyDescent="0.35">
      <c r="C124" s="84" t="s">
        <v>137</v>
      </c>
      <c r="D124" s="69"/>
      <c r="E124" s="69"/>
      <c r="F124" s="69"/>
      <c r="G124" s="61"/>
      <c r="H124" s="53"/>
      <c r="I124" s="54"/>
    </row>
    <row r="125" spans="3:9" ht="15" x14ac:dyDescent="0.35">
      <c r="C125" s="84"/>
      <c r="D125" s="69"/>
      <c r="E125" s="69"/>
      <c r="F125" s="69"/>
      <c r="G125" s="61"/>
      <c r="H125" s="53"/>
      <c r="I125" s="54"/>
    </row>
    <row r="126" spans="3:9" ht="15" x14ac:dyDescent="0.35">
      <c r="C126" s="60" t="s">
        <v>138</v>
      </c>
      <c r="D126" s="69"/>
      <c r="E126" s="69"/>
      <c r="F126" s="69"/>
      <c r="G126" s="61"/>
      <c r="H126" s="53"/>
      <c r="I126" s="54"/>
    </row>
    <row r="127" spans="3:9" ht="15" x14ac:dyDescent="0.35">
      <c r="C127" s="60"/>
      <c r="D127" s="69"/>
      <c r="E127" s="69"/>
      <c r="F127" s="69"/>
      <c r="G127" s="61"/>
      <c r="H127" s="53"/>
      <c r="I127" s="54"/>
    </row>
    <row r="128" spans="3:9" ht="15" x14ac:dyDescent="0.35">
      <c r="C128" s="60" t="s">
        <v>139</v>
      </c>
      <c r="D128" s="69"/>
      <c r="E128" s="69"/>
      <c r="F128" s="69"/>
      <c r="G128" s="61"/>
      <c r="H128" s="53"/>
      <c r="I128" s="54"/>
    </row>
    <row r="129" spans="3:9" ht="15" x14ac:dyDescent="0.35">
      <c r="C129" s="85"/>
      <c r="D129" s="69"/>
      <c r="E129" s="69"/>
      <c r="F129" s="69"/>
      <c r="G129" s="61"/>
      <c r="H129" s="53"/>
      <c r="I129" s="54"/>
    </row>
    <row r="130" spans="3:9" ht="15" x14ac:dyDescent="0.35">
      <c r="C130" s="60" t="s">
        <v>140</v>
      </c>
      <c r="D130" s="69"/>
      <c r="E130" s="86"/>
      <c r="F130" s="69"/>
      <c r="G130" s="61"/>
      <c r="H130" s="53"/>
      <c r="I130" s="54"/>
    </row>
    <row r="131" spans="3:9" ht="15" x14ac:dyDescent="0.35">
      <c r="C131" s="60"/>
      <c r="D131" s="69"/>
      <c r="E131" s="69"/>
      <c r="F131" s="69"/>
      <c r="G131" s="61"/>
      <c r="H131" s="53"/>
      <c r="I131" s="54"/>
    </row>
    <row r="132" spans="3:9" ht="15" x14ac:dyDescent="0.35">
      <c r="C132" s="60" t="s">
        <v>141</v>
      </c>
      <c r="D132" s="69"/>
      <c r="E132" s="69"/>
      <c r="F132" s="69"/>
      <c r="G132" s="61"/>
      <c r="H132" s="53"/>
      <c r="I132" s="54"/>
    </row>
    <row r="133" spans="3:9" ht="15" x14ac:dyDescent="0.35">
      <c r="C133" s="60"/>
      <c r="D133" s="69"/>
      <c r="E133" s="69"/>
      <c r="F133" s="69"/>
      <c r="G133" s="61"/>
      <c r="H133" s="53"/>
      <c r="I133" s="54"/>
    </row>
    <row r="134" spans="3:9" ht="15" x14ac:dyDescent="0.35">
      <c r="C134" s="60" t="s">
        <v>142</v>
      </c>
      <c r="D134" s="69"/>
      <c r="E134" s="69"/>
      <c r="F134" s="69"/>
      <c r="G134" s="61"/>
      <c r="H134" s="53"/>
      <c r="I134" s="54"/>
    </row>
    <row r="135" spans="3:9" ht="15" x14ac:dyDescent="0.35">
      <c r="C135" s="87" t="s">
        <v>143</v>
      </c>
      <c r="D135" s="88"/>
      <c r="E135" s="88"/>
      <c r="F135" s="88"/>
      <c r="G135" s="89">
        <v>82.14</v>
      </c>
      <c r="H135" s="53"/>
      <c r="I135" s="54"/>
    </row>
    <row r="136" spans="3:9" ht="15" x14ac:dyDescent="0.35">
      <c r="C136" s="87" t="s">
        <v>144</v>
      </c>
      <c r="D136" s="88"/>
      <c r="E136" s="88"/>
      <c r="F136" s="88"/>
      <c r="G136" s="89">
        <v>6.79</v>
      </c>
      <c r="H136" s="53"/>
      <c r="I136" s="54"/>
    </row>
    <row r="137" spans="3:9" ht="15" x14ac:dyDescent="0.35">
      <c r="C137" s="87" t="s">
        <v>145</v>
      </c>
      <c r="D137" s="88"/>
      <c r="E137" s="88"/>
      <c r="F137" s="88"/>
      <c r="G137" s="89">
        <v>1.34</v>
      </c>
      <c r="H137" s="53"/>
      <c r="I137" s="54"/>
    </row>
    <row r="138" spans="3:9" ht="15" x14ac:dyDescent="0.35">
      <c r="C138" s="90" t="s">
        <v>146</v>
      </c>
      <c r="D138" s="91"/>
      <c r="E138" s="91"/>
      <c r="F138" s="91"/>
      <c r="G138" s="89">
        <v>9.73</v>
      </c>
      <c r="H138" s="53"/>
      <c r="I138" s="54"/>
    </row>
    <row r="139" spans="3:9" ht="15" x14ac:dyDescent="0.35">
      <c r="C139" s="60"/>
      <c r="D139" s="69"/>
      <c r="E139" s="69"/>
      <c r="F139" s="69"/>
      <c r="G139" s="61"/>
      <c r="H139" s="53"/>
      <c r="I139" s="54"/>
    </row>
    <row r="140" spans="3:9" ht="15" x14ac:dyDescent="0.35">
      <c r="C140" s="60" t="s">
        <v>147</v>
      </c>
      <c r="D140" s="69"/>
      <c r="E140" s="69"/>
      <c r="F140" s="69"/>
      <c r="G140" s="61"/>
      <c r="H140" s="53"/>
      <c r="I140" s="54"/>
    </row>
    <row r="141" spans="3:9" ht="15" x14ac:dyDescent="0.35">
      <c r="C141" s="87" t="s">
        <v>148</v>
      </c>
      <c r="D141" s="92"/>
      <c r="E141" s="92"/>
      <c r="F141" s="92"/>
      <c r="G141" s="89">
        <v>88.93</v>
      </c>
      <c r="H141" s="53"/>
      <c r="I141" s="54"/>
    </row>
    <row r="142" spans="3:9" ht="15" x14ac:dyDescent="0.35">
      <c r="C142" s="87" t="s">
        <v>149</v>
      </c>
      <c r="D142" s="93"/>
      <c r="E142" s="93"/>
      <c r="F142" s="93"/>
      <c r="G142" s="89">
        <v>0.67</v>
      </c>
      <c r="H142" s="53"/>
      <c r="I142" s="54"/>
    </row>
    <row r="143" spans="3:9" ht="15" x14ac:dyDescent="0.35">
      <c r="C143" s="87" t="s">
        <v>150</v>
      </c>
      <c r="D143" s="93"/>
      <c r="E143" s="93"/>
      <c r="F143" s="93"/>
      <c r="G143" s="89">
        <v>0.67</v>
      </c>
      <c r="H143" s="53"/>
      <c r="I143" s="54"/>
    </row>
    <row r="144" spans="3:9" ht="15" x14ac:dyDescent="0.35">
      <c r="C144" s="87" t="s">
        <v>146</v>
      </c>
      <c r="D144" s="93"/>
      <c r="E144" s="93"/>
      <c r="F144" s="93"/>
      <c r="G144" s="89">
        <v>9.73</v>
      </c>
      <c r="H144" s="53"/>
      <c r="I144" s="54"/>
    </row>
    <row r="145" spans="3:9" ht="15" x14ac:dyDescent="0.35">
      <c r="C145" s="60"/>
      <c r="D145" s="94"/>
      <c r="E145" s="94"/>
      <c r="F145" s="94"/>
      <c r="G145" s="10"/>
      <c r="H145" s="53"/>
      <c r="I145" s="54"/>
    </row>
    <row r="146" spans="3:9" ht="15" x14ac:dyDescent="0.35">
      <c r="C146" s="60" t="s">
        <v>151</v>
      </c>
      <c r="D146" s="94"/>
      <c r="E146" s="94"/>
      <c r="F146" s="94"/>
      <c r="G146" s="95"/>
      <c r="H146" s="53"/>
      <c r="I146" s="54"/>
    </row>
    <row r="147" spans="3:9" ht="15" thickBot="1" x14ac:dyDescent="0.35">
      <c r="C147" s="96"/>
      <c r="D147" s="97"/>
      <c r="E147" s="97"/>
      <c r="F147" s="98"/>
      <c r="G147" s="99"/>
      <c r="H147" s="98"/>
      <c r="I147" s="100"/>
    </row>
    <row r="149" spans="3:9" x14ac:dyDescent="0.3">
      <c r="C149" s="2" t="s">
        <v>153</v>
      </c>
    </row>
  </sheetData>
  <mergeCells count="3">
    <mergeCell ref="C75:C76"/>
    <mergeCell ref="D75:D76"/>
    <mergeCell ref="C116:F116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PPFASAMC</cp:lastModifiedBy>
  <dcterms:created xsi:type="dcterms:W3CDTF">2022-09-02T13:15:50Z</dcterms:created>
  <dcterms:modified xsi:type="dcterms:W3CDTF">2022-09-03T12:04:32Z</dcterms:modified>
</cp:coreProperties>
</file>