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June 2022/Fortnightly Portfolio_30062022/Fortnightly/"/>
    </mc:Choice>
  </mc:AlternateContent>
  <xr:revisionPtr revIDLastSave="4" documentId="13_ncr:1_{35476712-5CB3-416D-B244-8B5A5DF1619E}" xr6:coauthVersionLast="47" xr6:coauthVersionMax="47" xr10:uidLastSave="{9B18BA4C-4487-4A9F-AD31-214C7BF98903}"/>
  <bookViews>
    <workbookView xWindow="-120" yWindow="-120" windowWidth="20730" windowHeight="11160" xr2:uid="{ACE42D65-CC0C-46D8-ABEA-7955009C758B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PPLF!$C$8:$C$22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PPLF!$D$20:$D$22</definedName>
    <definedName name="XDO_?FINAL_ISIN?10?">#REF!</definedName>
    <definedName name="XDO_?FINAL_ISIN?11?">#REF!</definedName>
    <definedName name="XDO_?FINAL_ISIN?12?">#REF!</definedName>
    <definedName name="XDO_?FINAL_ISIN?2?">PPLF!$D$20:$D$27</definedName>
    <definedName name="XDO_?FINAL_ISIN?3?">PPLF!$D$20:$D$31</definedName>
    <definedName name="XDO_?FINAL_ISIN?4?">PPLF!$D$20:$D$44</definedName>
    <definedName name="XDO_?FINAL_ISIN?5?">PPLF!$D$20:$D$60</definedName>
    <definedName name="XDO_?FINAL_ISIN?6?">PPLF!$D$20:$D$64</definedName>
    <definedName name="XDO_?FINAL_ISIN?7?">PPLF!$D$20:$D$68</definedName>
    <definedName name="XDO_?FINAL_ISIN?8?">#REF!</definedName>
    <definedName name="XDO_?FINAL_ISIN?9?">#REF!</definedName>
    <definedName name="XDO_?FINAL_MV?">#REF!</definedName>
    <definedName name="XDO_?FINAL_MV?1?">PPLF!$G$20:$G$22</definedName>
    <definedName name="XDO_?FINAL_MV?10?">#REF!</definedName>
    <definedName name="XDO_?FINAL_MV?11?">#REF!</definedName>
    <definedName name="XDO_?FINAL_MV?12?">#REF!</definedName>
    <definedName name="XDO_?FINAL_MV?2?">PPLF!$G$20:$G$27</definedName>
    <definedName name="XDO_?FINAL_MV?3?">PPLF!$G$20:$G$31</definedName>
    <definedName name="XDO_?FINAL_MV?4?">PPLF!$G$20:$G$44</definedName>
    <definedName name="XDO_?FINAL_MV?5?">PPLF!$G$20:$G$60</definedName>
    <definedName name="XDO_?FINAL_MV?6?">PPLF!$G$20:$G$64</definedName>
    <definedName name="XDO_?FINAL_MV?7?">PPLF!$G$20:$G$68</definedName>
    <definedName name="XDO_?FINAL_MV?8?">#REF!</definedName>
    <definedName name="XDO_?FINAL_MV?9?">#REF!</definedName>
    <definedName name="XDO_?FINAL_NAME?">#REF!</definedName>
    <definedName name="XDO_?FINAL_NAME?1?">PPLF!$C$20:$C$22</definedName>
    <definedName name="XDO_?FINAL_NAME?10?">#REF!</definedName>
    <definedName name="XDO_?FINAL_NAME?11?">#REF!</definedName>
    <definedName name="XDO_?FINAL_NAME?12?">#REF!</definedName>
    <definedName name="XDO_?FINAL_NAME?2?">PPLF!$C$20:$C$27</definedName>
    <definedName name="XDO_?FINAL_NAME?3?">PPLF!$C$20:$C$31</definedName>
    <definedName name="XDO_?FINAL_NAME?4?">PPLF!$C$20:$C$44</definedName>
    <definedName name="XDO_?FINAL_NAME?5?">PPLF!$C$20:$C$60</definedName>
    <definedName name="XDO_?FINAL_NAME?6?">PPLF!$C$20:$C$64</definedName>
    <definedName name="XDO_?FINAL_NAME?7?">PPLF!$C$20:$C$68</definedName>
    <definedName name="XDO_?FINAL_NAME?8?">#REF!</definedName>
    <definedName name="XDO_?FINAL_NAME?9?">#REF!</definedName>
    <definedName name="XDO_?FINAL_PER_NET?">#REF!</definedName>
    <definedName name="XDO_?FINAL_PER_NET?1?">PPLF!$H$20:$H$22</definedName>
    <definedName name="XDO_?FINAL_PER_NET?10?">#REF!</definedName>
    <definedName name="XDO_?FINAL_PER_NET?11?">#REF!</definedName>
    <definedName name="XDO_?FINAL_PER_NET?12?">#REF!</definedName>
    <definedName name="XDO_?FINAL_PER_NET?2?">PPLF!$H$20:$H$27</definedName>
    <definedName name="XDO_?FINAL_PER_NET?3?">PPLF!$H$20:$H$31</definedName>
    <definedName name="XDO_?FINAL_PER_NET?4?">PPLF!$H$20:$H$44</definedName>
    <definedName name="XDO_?FINAL_PER_NET?5?">PPLF!$H$20:$H$60</definedName>
    <definedName name="XDO_?FINAL_PER_NET?6?">PPLF!$H$20:$H$64</definedName>
    <definedName name="XDO_?FINAL_PER_NET?7?">PPLF!$H$20:$H$68</definedName>
    <definedName name="XDO_?FINAL_PER_NET?8?">#REF!</definedName>
    <definedName name="XDO_?FINAL_PER_NET?9?">#REF!</definedName>
    <definedName name="XDO_?FINAL_QUANTITE?">#REF!</definedName>
    <definedName name="XDO_?FINAL_QUANTITE?1?">PPLF!$F$20:$F$22</definedName>
    <definedName name="XDO_?FINAL_QUANTITE?10?">#REF!</definedName>
    <definedName name="XDO_?FINAL_QUANTITE?11?">#REF!</definedName>
    <definedName name="XDO_?FINAL_QUANTITE?12?">#REF!</definedName>
    <definedName name="XDO_?FINAL_QUANTITE?2?">PPLF!$F$20:$F$27</definedName>
    <definedName name="XDO_?FINAL_QUANTITE?3?">PPLF!$F$20:$F$31</definedName>
    <definedName name="XDO_?FINAL_QUANTITE?4?">PPLF!$F$20:$F$44</definedName>
    <definedName name="XDO_?FINAL_QUANTITE?5?">PPLF!$F$20:$F$60</definedName>
    <definedName name="XDO_?FINAL_QUANTITE?6?">PPLF!$F$20:$F$64</definedName>
    <definedName name="XDO_?FINAL_QUANTITE?7?">PPLF!$F$20:$F$68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PPLF!$C$2:$C$22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PPLF!$B$20:$B$22</definedName>
    <definedName name="XDO_?NOVAL?10?">#REF!</definedName>
    <definedName name="XDO_?NOVAL?11?">#REF!</definedName>
    <definedName name="XDO_?NOVAL?12?">#REF!</definedName>
    <definedName name="XDO_?NOVAL?2?">PPLF!$B$20:$B$27</definedName>
    <definedName name="XDO_?NOVAL?3?">PPLF!$B$20:$B$31</definedName>
    <definedName name="XDO_?NOVAL?4?">PPLF!$B$20:$B$44</definedName>
    <definedName name="XDO_?NOVAL?5?">PPLF!$B$20:$B$60</definedName>
    <definedName name="XDO_?NOVAL?6?">PPLF!$B$20:$B$64</definedName>
    <definedName name="XDO_?NOVAL?7?">PPLF!$B$20:$B$68</definedName>
    <definedName name="XDO_?NOVAL?8?">#REF!</definedName>
    <definedName name="XDO_?NOVAL?9?">#REF!</definedName>
    <definedName name="XDO_?NPTF?">#REF!</definedName>
    <definedName name="XDO_?NPTF?1?">PPLF!$D$2:$D$22</definedName>
    <definedName name="XDO_?NPTF?2?">#REF!</definedName>
    <definedName name="XDO_?NPTF?3?">#REF!</definedName>
    <definedName name="XDO_?RATING?">#REF!</definedName>
    <definedName name="XDO_?RATING?1?">PPLF!$E$20:$E$22</definedName>
    <definedName name="XDO_?RATING?10?">#REF!</definedName>
    <definedName name="XDO_?RATING?11?">#REF!</definedName>
    <definedName name="XDO_?RATING?12?">#REF!</definedName>
    <definedName name="XDO_?RATING?2?">PPLF!$E$20:$E$27</definedName>
    <definedName name="XDO_?RATING?3?">PPLF!$E$20:$E$31</definedName>
    <definedName name="XDO_?RATING?4?">PPLF!$E$20:$E$44</definedName>
    <definedName name="XDO_?RATING?5?">PPLF!$E$20:$E$60</definedName>
    <definedName name="XDO_?RATING?6?">PPLF!$E$20:$E$64</definedName>
    <definedName name="XDO_?RATING?7?">PPLF!$E$20:$E$68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PPLF!$A$8:$A$22</definedName>
    <definedName name="XDO_?TITL?2?">#REF!</definedName>
    <definedName name="XDO_?TITL?3?">#REF!</definedName>
    <definedName name="XDO_?YTM?">#REF!</definedName>
    <definedName name="XDO_?YTM?1?">PPLF!$I$20:$I$22</definedName>
    <definedName name="XDO_?YTM?10?">#REF!</definedName>
    <definedName name="XDO_?YTM?11?">#REF!</definedName>
    <definedName name="XDO_?YTM?12?">#REF!</definedName>
    <definedName name="XDO_?YTM?2?">PPLF!$I$20:$I$27</definedName>
    <definedName name="XDO_?YTM?3?">PPLF!$I$20:$I$31</definedName>
    <definedName name="XDO_?YTM?4?">PPLF!$I$20:$I$44</definedName>
    <definedName name="XDO_?YTM?5?">PPLF!$I$20:$I$60</definedName>
    <definedName name="XDO_?YTM?6?">PPLF!$I$20:$I$64</definedName>
    <definedName name="XDO_?YTM?7?">PPLF!$I$20:$I$68</definedName>
    <definedName name="XDO_?YTM?8?">#REF!</definedName>
    <definedName name="XDO_?YTM?9?">#REF!</definedName>
    <definedName name="XDO_GROUP_?G_2?">#REF!</definedName>
    <definedName name="XDO_GROUP_?G_2?1?">PPLF!$2:$42</definedName>
    <definedName name="XDO_GROUP_?G_2?2?">#REF!</definedName>
    <definedName name="XDO_GROUP_?G_2?3?">#REF!</definedName>
    <definedName name="XDO_GROUP_?G_3?">#REF!</definedName>
    <definedName name="XDO_GROUP_?G_3?1?">PPLF!$8:$41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PPLF!$B$11:$IV$20</definedName>
    <definedName name="XDO_GROUP_?G_4?5?">PPLF!$B$25:$IV$30</definedName>
    <definedName name="XDO_GROUP_?G_4?6?">PPLF!$B$34:$IV$34</definedName>
    <definedName name="XDO_GROUP_?G_4?7?">PPLF!$B$39:$IV$39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<sst xmlns="http://schemas.openxmlformats.org/spreadsheetml/2006/main" count="214" uniqueCount="157">
  <si>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</si>
  <si>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</si>
  <si>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</si>
  <si>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</si>
  <si>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</si>
  <si>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</si>
  <si>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</si>
  <si>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</si>
  <si>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</si>
  <si>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</si>
  <si>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</si>
  <si>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</si>
  <si>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</si>
  <si>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</si>
  <si>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</si>
  <si>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</si>
  <si>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</si>
  <si>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</si>
  <si>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</si>
  <si>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</si>
  <si>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</si>
  <si>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</si>
  <si>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</si>
  <si>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</si>
  <si>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</si>
  <si>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</si>
  <si>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1900585</t>
  </si>
  <si>
    <t>8.85% State Government of Maharashtra 18-Jul-2022</t>
  </si>
  <si>
    <t>IN2220120017</t>
  </si>
  <si>
    <t>Total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</si>
  <si>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</si>
  <si>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</si>
  <si>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</si>
  <si>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</si>
  <si>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</si>
  <si>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</si>
  <si>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</si>
  <si>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</si>
  <si>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</si>
  <si>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</si>
  <si>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</si>
  <si>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</si>
  <si>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</si>
  <si>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</si>
  <si>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</si>
  <si>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</si>
  <si>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</si>
  <si>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</si>
  <si>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</si>
  <si>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</si>
  <si>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</si>
  <si>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</si>
  <si>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</si>
  <si>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</si>
  <si>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</si>
  <si>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</si>
  <si>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</si>
  <si>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</si>
  <si>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</si>
  <si>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</si>
  <si>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</si>
  <si>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</si>
  <si>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</si>
  <si>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</si>
  <si>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</si>
  <si>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</si>
  <si>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1800817</t>
  </si>
  <si>
    <t>91 DAY T-BILL 11-Aug-2022</t>
  </si>
  <si>
    <t>IN002022X064</t>
  </si>
  <si>
    <t>1800860</t>
  </si>
  <si>
    <t>91 DAY T-BILL 29-Sep-2022</t>
  </si>
  <si>
    <t>IN002022X130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</si>
  <si>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</si>
  <si>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</si>
  <si>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</si>
  <si>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</si>
  <si>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</si>
  <si>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</si>
  <si>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</si>
  <si>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</si>
  <si>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</si>
  <si>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</si>
  <si>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</si>
  <si>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</si>
  <si>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</si>
  <si>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</si>
  <si>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</si>
  <si>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</si>
  <si>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</si>
  <si>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107220100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</si>
  <si>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</si>
  <si>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</si>
  <si>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</si>
  <si>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</si>
  <si>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</si>
  <si>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</si>
  <si>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</si>
  <si>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</si>
  <si>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</si>
  <si>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</si>
  <si>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</si>
  <si>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</si>
  <si>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</si>
  <si>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</si>
  <si>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</si>
  <si>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June 16, 2022 (Rs.)</t>
  </si>
  <si>
    <t>June 30,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</si>
  <si>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</si>
  <si>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</si>
  <si>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</si>
  <si>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</si>
  <si>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</si>
  <si>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</si>
  <si>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</si>
  <si>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</si>
  <si>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</si>
  <si>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</si>
  <si>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June 30, 2022 :</t>
  </si>
  <si>
    <t>Record Date</t>
  </si>
  <si>
    <t>Daily IDCW* (Direct)</t>
  </si>
  <si>
    <t>Dividend Per Unit
(Huf &amp; Individuals)</t>
  </si>
  <si>
    <t>Dividend Per Unit
(Others)</t>
  </si>
  <si>
    <t>June-22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</si>
  <si>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</si>
  <si>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</si>
  <si>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</si>
  <si>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</si>
  <si>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</si>
  <si>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</si>
  <si>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</si>
  <si>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</si>
  <si>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</si>
  <si>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</si>
  <si>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</si>
  <si>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</si>
  <si>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</si>
  <si>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</si>
  <si>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</si>
  <si>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June 30, 2022 - Nil</t>
  </si>
  <si>
    <t>5.    Total outstanding exposure in derivative instruments as on June 30, 2022 - Nil</t>
  </si>
  <si>
    <t xml:space="preserve">       (Gross exposure means sum of all long and short positions in derivatives)</t>
  </si>
  <si>
    <t>6.    Total investment in Foreign Securities / ADRs / GDRs as on June 30, 2022 - Nil</t>
  </si>
  <si>
    <t>7.    Details of transactions of "Credit Default Swap" for the month ended June 30, 2022 - Nil</t>
  </si>
  <si>
    <t>8.   Average Portfolio Maturity is 37 days.</t>
  </si>
  <si>
    <t>9.  Repo transactions in corporate debt securities during the period ending June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</si>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</sst>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3C55B63C-A69E-4B20-9A55-0EC3B70CB821}"/>
    <cellStyle name="Hyperlink" xfId="3" builtinId="8"/>
    <cellStyle name="Normal" xfId="0" builtinId="0"/>
    <cellStyle name="Normal 2" xfId="5" xr:uid="{0DE82749-A623-416C-B7B6-2AC5F312C3D5}"/>
    <cellStyle name="Percent" xfId="2" builtinId="5"/>
    <cellStyle name="Style 1" xfId="4" xr:uid="{6B1C4B19-48F6-4515-922E-3E5FAB43F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FAS_Fortnighthly_Portfolio_Report%20June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D92F-7FCE-4AA6-B293-E4EB54BF2C99}">
  <dimension ref="A1:BA148"/>
  <sheetViews>
    <sheetView showGridLines="0" tabSelected="1" zoomScale="90" zoomScaleNormal="90" workbookViewId="0">
      <pane ySplit="6" topLeftCell="A7" activePane="bottomLeft" state="frozen"/>
      <selection pane="bottomLeft" activeCell="A7" sqref="A7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0.140625" style="2" customWidth="1"/>
    <col min="4" max="4" width="30.42578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0.140625" style="2" customWidth="1"/>
    <col min="260" max="260" width="30.42578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0.140625" style="2" customWidth="1"/>
    <col min="516" max="516" width="30.42578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0.140625" style="2" customWidth="1"/>
    <col min="772" max="772" width="30.42578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0.140625" style="2" customWidth="1"/>
    <col min="1028" max="1028" width="30.42578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0.140625" style="2" customWidth="1"/>
    <col min="1284" max="1284" width="30.42578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0.140625" style="2" customWidth="1"/>
    <col min="1540" max="1540" width="30.42578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0.140625" style="2" customWidth="1"/>
    <col min="1796" max="1796" width="30.42578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0.140625" style="2" customWidth="1"/>
    <col min="2052" max="2052" width="30.42578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0.140625" style="2" customWidth="1"/>
    <col min="2308" max="2308" width="30.42578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0.140625" style="2" customWidth="1"/>
    <col min="2564" max="2564" width="30.42578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0.140625" style="2" customWidth="1"/>
    <col min="2820" max="2820" width="30.42578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0.140625" style="2" customWidth="1"/>
    <col min="3076" max="3076" width="30.42578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0.140625" style="2" customWidth="1"/>
    <col min="3332" max="3332" width="30.42578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0.140625" style="2" customWidth="1"/>
    <col min="3588" max="3588" width="30.42578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0.140625" style="2" customWidth="1"/>
    <col min="3844" max="3844" width="30.42578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0.140625" style="2" customWidth="1"/>
    <col min="4100" max="4100" width="30.42578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0.140625" style="2" customWidth="1"/>
    <col min="4356" max="4356" width="30.42578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0.140625" style="2" customWidth="1"/>
    <col min="4612" max="4612" width="30.42578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0.140625" style="2" customWidth="1"/>
    <col min="4868" max="4868" width="30.42578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0.140625" style="2" customWidth="1"/>
    <col min="5124" max="5124" width="30.42578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0.140625" style="2" customWidth="1"/>
    <col min="5380" max="5380" width="30.42578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0.140625" style="2" customWidth="1"/>
    <col min="5636" max="5636" width="30.42578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0.140625" style="2" customWidth="1"/>
    <col min="5892" max="5892" width="30.42578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0.140625" style="2" customWidth="1"/>
    <col min="6148" max="6148" width="30.42578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0.140625" style="2" customWidth="1"/>
    <col min="6404" max="6404" width="30.42578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0.140625" style="2" customWidth="1"/>
    <col min="6660" max="6660" width="30.42578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0.140625" style="2" customWidth="1"/>
    <col min="6916" max="6916" width="30.42578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0.140625" style="2" customWidth="1"/>
    <col min="7172" max="7172" width="30.42578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0.140625" style="2" customWidth="1"/>
    <col min="7428" max="7428" width="30.42578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0.140625" style="2" customWidth="1"/>
    <col min="7684" max="7684" width="30.42578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0.140625" style="2" customWidth="1"/>
    <col min="7940" max="7940" width="30.42578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0.140625" style="2" customWidth="1"/>
    <col min="8196" max="8196" width="30.42578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0.140625" style="2" customWidth="1"/>
    <col min="8452" max="8452" width="30.42578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0.140625" style="2" customWidth="1"/>
    <col min="8708" max="8708" width="30.42578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0.140625" style="2" customWidth="1"/>
    <col min="8964" max="8964" width="30.42578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0.140625" style="2" customWidth="1"/>
    <col min="9220" max="9220" width="30.42578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0.140625" style="2" customWidth="1"/>
    <col min="9476" max="9476" width="30.42578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0.140625" style="2" customWidth="1"/>
    <col min="9732" max="9732" width="30.42578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0.140625" style="2" customWidth="1"/>
    <col min="9988" max="9988" width="30.42578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0.140625" style="2" customWidth="1"/>
    <col min="10244" max="10244" width="30.42578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0.140625" style="2" customWidth="1"/>
    <col min="10500" max="10500" width="30.42578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0.140625" style="2" customWidth="1"/>
    <col min="10756" max="10756" width="30.42578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0.140625" style="2" customWidth="1"/>
    <col min="11012" max="11012" width="30.42578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0.140625" style="2" customWidth="1"/>
    <col min="11268" max="11268" width="30.42578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0.140625" style="2" customWidth="1"/>
    <col min="11524" max="11524" width="30.42578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0.140625" style="2" customWidth="1"/>
    <col min="11780" max="11780" width="30.42578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0.140625" style="2" customWidth="1"/>
    <col min="12036" max="12036" width="30.42578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0.140625" style="2" customWidth="1"/>
    <col min="12292" max="12292" width="30.42578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0.140625" style="2" customWidth="1"/>
    <col min="12548" max="12548" width="30.42578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0.140625" style="2" customWidth="1"/>
    <col min="12804" max="12804" width="30.42578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0.140625" style="2" customWidth="1"/>
    <col min="13060" max="13060" width="30.42578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0.140625" style="2" customWidth="1"/>
    <col min="13316" max="13316" width="30.42578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0.140625" style="2" customWidth="1"/>
    <col min="13572" max="13572" width="30.42578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0.140625" style="2" customWidth="1"/>
    <col min="13828" max="13828" width="30.42578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0.140625" style="2" customWidth="1"/>
    <col min="14084" max="14084" width="30.42578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0.140625" style="2" customWidth="1"/>
    <col min="14340" max="14340" width="30.42578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0.140625" style="2" customWidth="1"/>
    <col min="14596" max="14596" width="30.42578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0.140625" style="2" customWidth="1"/>
    <col min="14852" max="14852" width="30.42578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0.140625" style="2" customWidth="1"/>
    <col min="15108" max="15108" width="30.42578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0.140625" style="2" customWidth="1"/>
    <col min="15364" max="15364" width="30.42578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0.140625" style="2" customWidth="1"/>
    <col min="15620" max="15620" width="30.42578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0.140625" style="2" customWidth="1"/>
    <col min="15876" max="15876" width="30.42578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0.140625" style="2" customWidth="1"/>
    <col min="16132" max="16132" width="30.42578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155</v>
      </c>
      <c r="D4" s="13">
        <v>44742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A17" s="27"/>
      <c r="B17" s="27"/>
      <c r="C17" s="28" t="s">
        <v>17</v>
      </c>
      <c r="D17" s="29"/>
      <c r="E17" s="30"/>
      <c r="F17" s="31"/>
      <c r="G17" s="32" t="s">
        <v>14</v>
      </c>
      <c r="H17" s="32" t="s">
        <v>14</v>
      </c>
      <c r="I17" s="33"/>
    </row>
    <row r="18" spans="1:9" x14ac:dyDescent="0.25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25">
      <c r="C19" s="34" t="s">
        <v>18</v>
      </c>
      <c r="D19" s="29"/>
      <c r="E19" s="30"/>
      <c r="F19" s="31"/>
      <c r="G19" s="32"/>
      <c r="H19" s="32"/>
      <c r="I19" s="33"/>
    </row>
    <row r="20" spans="1:9" x14ac:dyDescent="0.25">
      <c r="B20" s="1" t="s">
        <v>19</v>
      </c>
      <c r="C20" s="20" t="s">
        <v>20</v>
      </c>
      <c r="D20" s="29" t="s">
        <v>21</v>
      </c>
      <c r="E20" s="30" t="s">
        <v>22</v>
      </c>
      <c r="F20" s="31">
        <v>9000000</v>
      </c>
      <c r="G20" s="32">
        <v>9045.52</v>
      </c>
      <c r="H20" s="32">
        <v>6.5</v>
      </c>
      <c r="I20" s="33">
        <v>5.1300999999999997</v>
      </c>
    </row>
    <row r="21" spans="1:9" x14ac:dyDescent="0.25">
      <c r="B21" s="1" t="s">
        <v>23</v>
      </c>
      <c r="C21" s="20" t="s">
        <v>24</v>
      </c>
      <c r="D21" s="29" t="s">
        <v>25</v>
      </c>
      <c r="E21" s="30" t="s">
        <v>22</v>
      </c>
      <c r="F21" s="31">
        <v>2500000</v>
      </c>
      <c r="G21" s="32">
        <v>2512.06</v>
      </c>
      <c r="H21" s="32">
        <v>1.81</v>
      </c>
      <c r="I21" s="33">
        <v>5.1844999999999999</v>
      </c>
    </row>
    <row r="22" spans="1:9" x14ac:dyDescent="0.25">
      <c r="B22" s="1" t="s">
        <v>26</v>
      </c>
      <c r="C22" s="20" t="s">
        <v>27</v>
      </c>
      <c r="D22" s="29" t="s">
        <v>28</v>
      </c>
      <c r="E22" s="30" t="s">
        <v>22</v>
      </c>
      <c r="F22" s="31">
        <v>1000000</v>
      </c>
      <c r="G22" s="32">
        <v>1001.79</v>
      </c>
      <c r="H22" s="32">
        <v>0.72</v>
      </c>
      <c r="I22" s="35">
        <v>4.9153000000000002</v>
      </c>
    </row>
    <row r="23" spans="1:9" x14ac:dyDescent="0.25">
      <c r="C23" s="28" t="s">
        <v>29</v>
      </c>
      <c r="D23" s="29"/>
      <c r="E23" s="30"/>
      <c r="F23" s="31"/>
      <c r="G23" s="36">
        <v>12559.37</v>
      </c>
      <c r="H23" s="36">
        <v>9.0299999999999994</v>
      </c>
      <c r="I23" s="37"/>
    </row>
    <row r="24" spans="1:9" x14ac:dyDescent="0.25">
      <c r="C24" s="20"/>
      <c r="D24" s="29"/>
      <c r="E24" s="30"/>
      <c r="F24" s="31"/>
      <c r="G24" s="32"/>
      <c r="H24" s="32"/>
      <c r="I24" s="33"/>
    </row>
    <row r="25" spans="1:9" x14ac:dyDescent="0.25">
      <c r="A25" s="26"/>
      <c r="B25" s="27"/>
      <c r="C25" s="28" t="s">
        <v>30</v>
      </c>
      <c r="D25" s="29"/>
      <c r="E25" s="30"/>
      <c r="F25" s="31"/>
      <c r="G25" s="32"/>
      <c r="H25" s="32"/>
      <c r="I25" s="33"/>
    </row>
    <row r="26" spans="1:9" x14ac:dyDescent="0.25">
      <c r="C26" s="34" t="s">
        <v>31</v>
      </c>
      <c r="D26" s="29"/>
      <c r="E26" s="30"/>
      <c r="F26" s="31"/>
      <c r="G26" s="32"/>
      <c r="H26" s="32"/>
      <c r="I26" s="33"/>
    </row>
    <row r="27" spans="1:9" x14ac:dyDescent="0.25">
      <c r="B27" s="1" t="s">
        <v>32</v>
      </c>
      <c r="C27" s="20" t="s">
        <v>33</v>
      </c>
      <c r="D27" s="29" t="s">
        <v>34</v>
      </c>
      <c r="E27" s="30" t="s">
        <v>35</v>
      </c>
      <c r="F27" s="31">
        <v>200</v>
      </c>
      <c r="G27" s="32">
        <v>997.19</v>
      </c>
      <c r="H27" s="32">
        <v>0.72</v>
      </c>
      <c r="I27" s="35">
        <v>4.9047999999999998</v>
      </c>
    </row>
    <row r="28" spans="1:9" x14ac:dyDescent="0.25">
      <c r="C28" s="28" t="s">
        <v>29</v>
      </c>
      <c r="D28" s="29"/>
      <c r="E28" s="30"/>
      <c r="F28" s="31"/>
      <c r="G28" s="36">
        <v>997.19</v>
      </c>
      <c r="H28" s="36">
        <v>0.72</v>
      </c>
      <c r="I28" s="37"/>
    </row>
    <row r="29" spans="1:9" x14ac:dyDescent="0.25">
      <c r="C29" s="20"/>
      <c r="D29" s="29"/>
      <c r="E29" s="30"/>
      <c r="F29" s="31"/>
      <c r="G29" s="32"/>
      <c r="H29" s="32"/>
      <c r="I29" s="33"/>
    </row>
    <row r="30" spans="1:9" x14ac:dyDescent="0.25">
      <c r="C30" s="34" t="s">
        <v>36</v>
      </c>
      <c r="D30" s="29"/>
      <c r="E30" s="30"/>
      <c r="F30" s="31"/>
      <c r="G30" s="32"/>
      <c r="H30" s="32"/>
      <c r="I30" s="33"/>
    </row>
    <row r="31" spans="1:9" x14ac:dyDescent="0.25">
      <c r="B31" s="1" t="s">
        <v>37</v>
      </c>
      <c r="C31" s="20" t="s">
        <v>38</v>
      </c>
      <c r="D31" s="29" t="s">
        <v>39</v>
      </c>
      <c r="E31" s="30" t="s">
        <v>40</v>
      </c>
      <c r="F31" s="31">
        <v>200</v>
      </c>
      <c r="G31" s="32">
        <v>996.78</v>
      </c>
      <c r="H31" s="32">
        <v>0.72</v>
      </c>
      <c r="I31" s="35">
        <v>4.9151999999999996</v>
      </c>
    </row>
    <row r="32" spans="1:9" x14ac:dyDescent="0.25">
      <c r="C32" s="28" t="s">
        <v>29</v>
      </c>
      <c r="D32" s="29"/>
      <c r="E32" s="30"/>
      <c r="F32" s="31"/>
      <c r="G32" s="36">
        <v>996.78</v>
      </c>
      <c r="H32" s="36">
        <v>0.72</v>
      </c>
      <c r="I32" s="37"/>
    </row>
    <row r="33" spans="2:9" x14ac:dyDescent="0.25">
      <c r="C33" s="20"/>
      <c r="D33" s="29"/>
      <c r="E33" s="30"/>
      <c r="F33" s="31"/>
      <c r="G33" s="32"/>
      <c r="H33" s="32"/>
      <c r="I33" s="33"/>
    </row>
    <row r="34" spans="2:9" x14ac:dyDescent="0.25">
      <c r="C34" s="34" t="s">
        <v>41</v>
      </c>
      <c r="D34" s="29"/>
      <c r="E34" s="30"/>
      <c r="F34" s="31"/>
      <c r="G34" s="32"/>
      <c r="H34" s="32"/>
      <c r="I34" s="33"/>
    </row>
    <row r="35" spans="2:9" x14ac:dyDescent="0.25">
      <c r="B35" s="1" t="s">
        <v>42</v>
      </c>
      <c r="C35" s="20" t="s">
        <v>43</v>
      </c>
      <c r="D35" s="29" t="s">
        <v>44</v>
      </c>
      <c r="E35" s="30" t="s">
        <v>22</v>
      </c>
      <c r="F35" s="31">
        <v>20000000</v>
      </c>
      <c r="G35" s="32">
        <v>19931.439999999999</v>
      </c>
      <c r="H35" s="32">
        <v>14.32</v>
      </c>
      <c r="I35" s="33">
        <v>4.6501000000000001</v>
      </c>
    </row>
    <row r="36" spans="2:9" x14ac:dyDescent="0.25">
      <c r="B36" s="1" t="s">
        <v>45</v>
      </c>
      <c r="C36" s="20" t="s">
        <v>46</v>
      </c>
      <c r="D36" s="29" t="s">
        <v>47</v>
      </c>
      <c r="E36" s="30" t="s">
        <v>22</v>
      </c>
      <c r="F36" s="31">
        <v>14000000</v>
      </c>
      <c r="G36" s="32">
        <v>13939.49</v>
      </c>
      <c r="H36" s="32">
        <v>10.02</v>
      </c>
      <c r="I36" s="33">
        <v>4.6604999999999999</v>
      </c>
    </row>
    <row r="37" spans="2:9" x14ac:dyDescent="0.25">
      <c r="B37" s="1" t="s">
        <v>48</v>
      </c>
      <c r="C37" s="20" t="s">
        <v>49</v>
      </c>
      <c r="D37" s="29" t="s">
        <v>50</v>
      </c>
      <c r="E37" s="30" t="s">
        <v>22</v>
      </c>
      <c r="F37" s="31">
        <v>12500000</v>
      </c>
      <c r="G37" s="32">
        <v>12490.84</v>
      </c>
      <c r="H37" s="32">
        <v>8.98</v>
      </c>
      <c r="I37" s="33">
        <v>4.4623999999999997</v>
      </c>
    </row>
    <row r="38" spans="2:9" x14ac:dyDescent="0.25">
      <c r="B38" s="1" t="s">
        <v>51</v>
      </c>
      <c r="C38" s="20" t="s">
        <v>52</v>
      </c>
      <c r="D38" s="29" t="s">
        <v>53</v>
      </c>
      <c r="E38" s="30" t="s">
        <v>22</v>
      </c>
      <c r="F38" s="31">
        <v>12500000</v>
      </c>
      <c r="G38" s="32">
        <v>12481.33</v>
      </c>
      <c r="H38" s="32">
        <v>8.9700000000000006</v>
      </c>
      <c r="I38" s="33">
        <v>4.5510000000000002</v>
      </c>
    </row>
    <row r="39" spans="2:9" x14ac:dyDescent="0.25">
      <c r="B39" s="1" t="s">
        <v>54</v>
      </c>
      <c r="C39" s="20" t="s">
        <v>55</v>
      </c>
      <c r="D39" s="29" t="s">
        <v>56</v>
      </c>
      <c r="E39" s="30" t="s">
        <v>22</v>
      </c>
      <c r="F39" s="31">
        <v>12500000</v>
      </c>
      <c r="G39" s="32">
        <v>12468.24</v>
      </c>
      <c r="H39" s="32">
        <v>8.9600000000000009</v>
      </c>
      <c r="I39" s="33">
        <v>4.6501000000000001</v>
      </c>
    </row>
    <row r="40" spans="2:9" x14ac:dyDescent="0.25">
      <c r="B40" s="1" t="s">
        <v>57</v>
      </c>
      <c r="C40" s="20" t="s">
        <v>58</v>
      </c>
      <c r="D40" s="29" t="s">
        <v>59</v>
      </c>
      <c r="E40" s="30" t="s">
        <v>22</v>
      </c>
      <c r="F40" s="31">
        <v>10000000</v>
      </c>
      <c r="G40" s="32">
        <v>9915.5</v>
      </c>
      <c r="H40" s="32">
        <v>7.12</v>
      </c>
      <c r="I40" s="33">
        <v>5.0170000000000003</v>
      </c>
    </row>
    <row r="41" spans="2:9" x14ac:dyDescent="0.25">
      <c r="B41" s="1" t="s">
        <v>60</v>
      </c>
      <c r="C41" s="20" t="s">
        <v>61</v>
      </c>
      <c r="D41" s="29" t="s">
        <v>62</v>
      </c>
      <c r="E41" s="30" t="s">
        <v>22</v>
      </c>
      <c r="F41" s="31">
        <v>10000000</v>
      </c>
      <c r="G41" s="32">
        <v>9906.36</v>
      </c>
      <c r="H41" s="32">
        <v>7.12</v>
      </c>
      <c r="I41" s="33">
        <v>5.0002000000000004</v>
      </c>
    </row>
    <row r="42" spans="2:9" x14ac:dyDescent="0.25">
      <c r="B42" s="1" t="s">
        <v>63</v>
      </c>
      <c r="C42" s="20" t="s">
        <v>64</v>
      </c>
      <c r="D42" s="29" t="s">
        <v>65</v>
      </c>
      <c r="E42" s="30" t="s">
        <v>22</v>
      </c>
      <c r="F42" s="31">
        <v>10000000</v>
      </c>
      <c r="G42" s="32">
        <v>9895.94</v>
      </c>
      <c r="H42" s="32">
        <v>7.11</v>
      </c>
      <c r="I42" s="33">
        <v>5.0502000000000002</v>
      </c>
    </row>
    <row r="43" spans="2:9" x14ac:dyDescent="0.25">
      <c r="B43" s="1" t="s">
        <v>66</v>
      </c>
      <c r="C43" s="20" t="s">
        <v>67</v>
      </c>
      <c r="D43" s="29" t="s">
        <v>68</v>
      </c>
      <c r="E43" s="30" t="s">
        <v>22</v>
      </c>
      <c r="F43" s="31">
        <v>7500000</v>
      </c>
      <c r="G43" s="32">
        <v>7460.48</v>
      </c>
      <c r="H43" s="32">
        <v>5.36</v>
      </c>
      <c r="I43" s="33">
        <v>4.7154999999999996</v>
      </c>
    </row>
    <row r="44" spans="2:9" x14ac:dyDescent="0.25">
      <c r="B44" s="1" t="s">
        <v>69</v>
      </c>
      <c r="C44" s="20" t="s">
        <v>70</v>
      </c>
      <c r="D44" s="29" t="s">
        <v>71</v>
      </c>
      <c r="E44" s="30" t="s">
        <v>22</v>
      </c>
      <c r="F44" s="31">
        <v>7500000</v>
      </c>
      <c r="G44" s="32">
        <v>7406.56</v>
      </c>
      <c r="H44" s="32">
        <v>5.32</v>
      </c>
      <c r="I44" s="35">
        <v>5.1166</v>
      </c>
    </row>
    <row r="45" spans="2:9" x14ac:dyDescent="0.25">
      <c r="C45" s="28" t="s">
        <v>29</v>
      </c>
      <c r="D45" s="29"/>
      <c r="E45" s="30"/>
      <c r="F45" s="31"/>
      <c r="G45" s="36">
        <v>115896.18</v>
      </c>
      <c r="H45" s="36">
        <v>83.28</v>
      </c>
      <c r="I45" s="37"/>
    </row>
    <row r="46" spans="2:9" x14ac:dyDescent="0.25">
      <c r="C46" s="20"/>
      <c r="D46" s="29"/>
      <c r="E46" s="30"/>
      <c r="F46" s="31"/>
      <c r="G46" s="32"/>
      <c r="H46" s="32"/>
      <c r="I46" s="33"/>
    </row>
    <row r="47" spans="2:9" x14ac:dyDescent="0.25">
      <c r="C47" s="28" t="s">
        <v>72</v>
      </c>
      <c r="D47" s="29"/>
      <c r="E47" s="30"/>
      <c r="F47" s="31"/>
      <c r="G47" s="32" t="s">
        <v>14</v>
      </c>
      <c r="H47" s="32" t="s">
        <v>14</v>
      </c>
      <c r="I47" s="33"/>
    </row>
    <row r="48" spans="2:9" x14ac:dyDescent="0.25">
      <c r="C48" s="20"/>
      <c r="D48" s="29"/>
      <c r="E48" s="30"/>
      <c r="F48" s="31"/>
      <c r="G48" s="32"/>
      <c r="H48" s="32"/>
      <c r="I48" s="33"/>
    </row>
    <row r="49" spans="1:9" x14ac:dyDescent="0.25">
      <c r="A49" s="26"/>
      <c r="B49" s="27"/>
      <c r="C49" s="28" t="s">
        <v>73</v>
      </c>
      <c r="D49" s="29"/>
      <c r="E49" s="30"/>
      <c r="F49" s="31"/>
      <c r="G49" s="32"/>
      <c r="H49" s="32"/>
      <c r="I49" s="33"/>
    </row>
    <row r="50" spans="1:9" x14ac:dyDescent="0.25">
      <c r="A50" s="27"/>
      <c r="B50" s="27"/>
      <c r="C50" s="28" t="s">
        <v>74</v>
      </c>
      <c r="D50" s="29"/>
      <c r="E50" s="30"/>
      <c r="F50" s="31"/>
      <c r="G50" s="32" t="s">
        <v>14</v>
      </c>
      <c r="H50" s="32" t="s">
        <v>14</v>
      </c>
      <c r="I50" s="33"/>
    </row>
    <row r="51" spans="1:9" x14ac:dyDescent="0.25">
      <c r="A51" s="27"/>
      <c r="B51" s="27"/>
      <c r="C51" s="28"/>
      <c r="D51" s="29"/>
      <c r="E51" s="30"/>
      <c r="F51" s="31"/>
      <c r="G51" s="32"/>
      <c r="H51" s="32"/>
      <c r="I51" s="33"/>
    </row>
    <row r="52" spans="1:9" x14ac:dyDescent="0.25">
      <c r="A52" s="27"/>
      <c r="B52" s="27"/>
      <c r="C52" s="34" t="s">
        <v>75</v>
      </c>
      <c r="D52" s="29"/>
      <c r="E52" s="30"/>
      <c r="F52" s="31"/>
      <c r="G52" s="32" t="s">
        <v>14</v>
      </c>
      <c r="H52" s="32" t="s">
        <v>14</v>
      </c>
      <c r="I52" s="33"/>
    </row>
    <row r="53" spans="1:9" x14ac:dyDescent="0.25">
      <c r="A53" s="27"/>
      <c r="B53" s="27"/>
      <c r="C53" s="28"/>
      <c r="D53" s="29"/>
      <c r="E53" s="30"/>
      <c r="F53" s="31"/>
      <c r="G53" s="32"/>
      <c r="H53" s="32"/>
      <c r="I53" s="33"/>
    </row>
    <row r="54" spans="1:9" x14ac:dyDescent="0.25">
      <c r="C54" s="28" t="s">
        <v>76</v>
      </c>
      <c r="D54" s="29"/>
      <c r="E54" s="30"/>
      <c r="F54" s="31"/>
      <c r="G54" s="32"/>
      <c r="H54" s="32"/>
      <c r="I54" s="33"/>
    </row>
    <row r="55" spans="1:9" x14ac:dyDescent="0.25">
      <c r="B55" s="1" t="s">
        <v>77</v>
      </c>
      <c r="C55" s="20" t="s">
        <v>78</v>
      </c>
      <c r="D55" s="29"/>
      <c r="E55" s="30"/>
      <c r="F55" s="31"/>
      <c r="G55" s="32">
        <v>250</v>
      </c>
      <c r="H55" s="32">
        <v>0.18</v>
      </c>
      <c r="I55" s="33">
        <v>5</v>
      </c>
    </row>
    <row r="56" spans="1:9" x14ac:dyDescent="0.25">
      <c r="B56" s="1" t="s">
        <v>79</v>
      </c>
      <c r="C56" s="20" t="s">
        <v>80</v>
      </c>
      <c r="D56" s="29"/>
      <c r="E56" s="30"/>
      <c r="F56" s="31"/>
      <c r="G56" s="32">
        <v>200</v>
      </c>
      <c r="H56" s="32">
        <v>0.14000000000000001</v>
      </c>
      <c r="I56" s="33">
        <v>3.75</v>
      </c>
    </row>
    <row r="57" spans="1:9" x14ac:dyDescent="0.25">
      <c r="B57" s="1" t="s">
        <v>81</v>
      </c>
      <c r="C57" s="20" t="s">
        <v>82</v>
      </c>
      <c r="D57" s="29"/>
      <c r="E57" s="30"/>
      <c r="F57" s="31"/>
      <c r="G57" s="32">
        <v>200</v>
      </c>
      <c r="H57" s="32">
        <v>0.14000000000000001</v>
      </c>
      <c r="I57" s="33">
        <v>4.9000000000000004</v>
      </c>
    </row>
    <row r="58" spans="1:9" x14ac:dyDescent="0.25">
      <c r="B58" s="1" t="s">
        <v>83</v>
      </c>
      <c r="C58" s="20" t="s">
        <v>84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25">
      <c r="B59" s="1" t="s">
        <v>85</v>
      </c>
      <c r="C59" s="20" t="s">
        <v>82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25">
      <c r="B60" s="1" t="s">
        <v>86</v>
      </c>
      <c r="C60" s="20" t="s">
        <v>87</v>
      </c>
      <c r="D60" s="29"/>
      <c r="E60" s="30"/>
      <c r="F60" s="31"/>
      <c r="G60" s="32">
        <v>100</v>
      </c>
      <c r="H60" s="32">
        <v>7.0000000000000007E-2</v>
      </c>
      <c r="I60" s="35">
        <v>5.0999999999999996</v>
      </c>
    </row>
    <row r="61" spans="1:9" x14ac:dyDescent="0.25">
      <c r="C61" s="28" t="s">
        <v>29</v>
      </c>
      <c r="D61" s="29"/>
      <c r="E61" s="30"/>
      <c r="F61" s="31"/>
      <c r="G61" s="36">
        <v>950</v>
      </c>
      <c r="H61" s="36">
        <v>0.67</v>
      </c>
      <c r="I61" s="37"/>
    </row>
    <row r="62" spans="1:9" x14ac:dyDescent="0.25">
      <c r="C62" s="20"/>
      <c r="D62" s="29"/>
      <c r="E62" s="30"/>
      <c r="F62" s="31"/>
      <c r="G62" s="32"/>
      <c r="H62" s="32"/>
      <c r="I62" s="33"/>
    </row>
    <row r="63" spans="1:9" x14ac:dyDescent="0.25">
      <c r="C63" s="34" t="s">
        <v>88</v>
      </c>
      <c r="D63" s="29"/>
      <c r="E63" s="30"/>
      <c r="F63" s="31"/>
      <c r="G63" s="32"/>
      <c r="H63" s="32"/>
      <c r="I63" s="33"/>
    </row>
    <row r="64" spans="1:9" x14ac:dyDescent="0.25">
      <c r="B64" s="1" t="s">
        <v>89</v>
      </c>
      <c r="C64" s="20" t="s">
        <v>90</v>
      </c>
      <c r="D64" s="29"/>
      <c r="E64" s="30"/>
      <c r="F64" s="31"/>
      <c r="G64" s="32">
        <v>14585</v>
      </c>
      <c r="H64" s="32">
        <v>10.48</v>
      </c>
      <c r="I64" s="35">
        <v>4.7</v>
      </c>
    </row>
    <row r="65" spans="1:9" x14ac:dyDescent="0.25">
      <c r="C65" s="28" t="s">
        <v>29</v>
      </c>
      <c r="D65" s="29"/>
      <c r="E65" s="30"/>
      <c r="F65" s="31"/>
      <c r="G65" s="36">
        <v>14585</v>
      </c>
      <c r="H65" s="36">
        <v>10.48</v>
      </c>
      <c r="I65" s="37"/>
    </row>
    <row r="66" spans="1:9" x14ac:dyDescent="0.25">
      <c r="C66" s="20"/>
      <c r="D66" s="29"/>
      <c r="E66" s="30"/>
      <c r="F66" s="31"/>
      <c r="G66" s="32"/>
      <c r="H66" s="32"/>
      <c r="I66" s="33"/>
    </row>
    <row r="67" spans="1:9" x14ac:dyDescent="0.25">
      <c r="A67" s="26"/>
      <c r="B67" s="27"/>
      <c r="C67" s="28" t="s">
        <v>91</v>
      </c>
      <c r="D67" s="29"/>
      <c r="E67" s="30"/>
      <c r="F67" s="31"/>
      <c r="G67" s="32"/>
      <c r="H67" s="32"/>
      <c r="I67" s="33"/>
    </row>
    <row r="68" spans="1:9" x14ac:dyDescent="0.25">
      <c r="B68" s="1"/>
      <c r="C68" s="20" t="s">
        <v>92</v>
      </c>
      <c r="D68" s="29"/>
      <c r="E68" s="30"/>
      <c r="F68" s="31"/>
      <c r="G68" s="32">
        <v>-6816.48</v>
      </c>
      <c r="H68" s="32">
        <v>-4.9000000000000004</v>
      </c>
      <c r="I68" s="35"/>
    </row>
    <row r="69" spans="1:9" x14ac:dyDescent="0.25">
      <c r="C69" s="28" t="s">
        <v>29</v>
      </c>
      <c r="D69" s="29"/>
      <c r="E69" s="30"/>
      <c r="F69" s="31"/>
      <c r="G69" s="36">
        <v>-6816.48</v>
      </c>
      <c r="H69" s="36">
        <v>-4.9000000000000004</v>
      </c>
      <c r="I69" s="37"/>
    </row>
    <row r="70" spans="1:9" x14ac:dyDescent="0.25">
      <c r="C70" s="20"/>
      <c r="D70" s="29"/>
      <c r="E70" s="30"/>
      <c r="F70" s="31"/>
      <c r="G70" s="32"/>
      <c r="H70" s="32"/>
      <c r="I70" s="35"/>
    </row>
    <row r="71" spans="1:9" ht="14.25" thickBot="1" x14ac:dyDescent="0.3">
      <c r="C71" s="38" t="s">
        <v>93</v>
      </c>
      <c r="D71" s="39"/>
      <c r="E71" s="40"/>
      <c r="F71" s="41"/>
      <c r="G71" s="42">
        <v>139168.04</v>
      </c>
      <c r="H71" s="42">
        <f>SUMIFS(H:H,C:C,"Total")</f>
        <v>100</v>
      </c>
      <c r="I71" s="43"/>
    </row>
    <row r="73" spans="1:9" ht="14.25" thickBot="1" x14ac:dyDescent="0.3"/>
    <row r="74" spans="1:9" x14ac:dyDescent="0.25">
      <c r="C74" s="44" t="s">
        <v>94</v>
      </c>
      <c r="D74" s="45"/>
      <c r="E74" s="46"/>
      <c r="F74" s="47"/>
      <c r="G74" s="48"/>
      <c r="H74" s="48"/>
      <c r="I74" s="49"/>
    </row>
    <row r="75" spans="1:9" ht="15.75" x14ac:dyDescent="0.3">
      <c r="C75" s="50" t="s">
        <v>95</v>
      </c>
      <c r="D75" s="51"/>
      <c r="E75" s="52"/>
      <c r="F75" s="52"/>
      <c r="G75" s="51"/>
      <c r="H75" s="53"/>
      <c r="I75" s="54"/>
    </row>
    <row r="76" spans="1:9" ht="40.5" x14ac:dyDescent="0.3">
      <c r="C76" s="101" t="s">
        <v>96</v>
      </c>
      <c r="D76" s="102" t="s">
        <v>97</v>
      </c>
      <c r="E76" s="55" t="s">
        <v>98</v>
      </c>
      <c r="F76" s="55" t="s">
        <v>98</v>
      </c>
      <c r="G76" s="55" t="s">
        <v>99</v>
      </c>
      <c r="H76" s="53"/>
      <c r="I76" s="54"/>
    </row>
    <row r="77" spans="1:9" ht="15.75" x14ac:dyDescent="0.3">
      <c r="C77" s="101"/>
      <c r="D77" s="102"/>
      <c r="E77" s="55" t="s">
        <v>100</v>
      </c>
      <c r="F77" s="55" t="s">
        <v>101</v>
      </c>
      <c r="G77" s="55" t="s">
        <v>100</v>
      </c>
      <c r="H77" s="53"/>
      <c r="I77" s="54"/>
    </row>
    <row r="78" spans="1:9" ht="15.75" x14ac:dyDescent="0.3">
      <c r="C78" s="56" t="s">
        <v>14</v>
      </c>
      <c r="D78" s="57" t="s">
        <v>14</v>
      </c>
      <c r="E78" s="57" t="s">
        <v>14</v>
      </c>
      <c r="F78" s="57" t="s">
        <v>14</v>
      </c>
      <c r="G78" s="57" t="s">
        <v>14</v>
      </c>
      <c r="H78" s="53"/>
      <c r="I78" s="54"/>
    </row>
    <row r="79" spans="1:9" ht="15.75" x14ac:dyDescent="0.3">
      <c r="C79" s="58" t="s">
        <v>102</v>
      </c>
      <c r="D79" s="59"/>
      <c r="E79" s="59"/>
      <c r="F79" s="59"/>
      <c r="G79" s="59"/>
      <c r="H79" s="53"/>
      <c r="I79" s="54"/>
    </row>
    <row r="80" spans="1:9" ht="15.75" x14ac:dyDescent="0.3">
      <c r="C80" s="60"/>
      <c r="D80" s="61"/>
      <c r="E80" s="61"/>
      <c r="F80" s="61"/>
      <c r="G80" s="61"/>
      <c r="H80" s="53"/>
      <c r="I80" s="54"/>
    </row>
    <row r="81" spans="3:9" ht="15.75" x14ac:dyDescent="0.3">
      <c r="C81" s="60" t="s">
        <v>103</v>
      </c>
      <c r="D81" s="61"/>
      <c r="E81" s="61"/>
      <c r="F81" s="61"/>
      <c r="G81" s="61"/>
      <c r="H81" s="53"/>
      <c r="I81" s="54"/>
    </row>
    <row r="82" spans="3:9" ht="15.75" x14ac:dyDescent="0.3">
      <c r="C82" s="62" t="s">
        <v>104</v>
      </c>
      <c r="D82" s="63" t="s">
        <v>105</v>
      </c>
      <c r="E82" s="63" t="s">
        <v>106</v>
      </c>
      <c r="F82" s="61"/>
      <c r="G82" s="61"/>
      <c r="H82" s="53"/>
      <c r="I82" s="54"/>
    </row>
    <row r="83" spans="3:9" ht="15.75" x14ac:dyDescent="0.3">
      <c r="C83" s="62" t="s">
        <v>107</v>
      </c>
      <c r="D83" s="64"/>
      <c r="E83" s="64"/>
      <c r="F83" s="61"/>
      <c r="G83" s="61"/>
      <c r="H83" s="53"/>
      <c r="I83" s="54"/>
    </row>
    <row r="84" spans="3:9" ht="15.75" x14ac:dyDescent="0.3">
      <c r="C84" s="62" t="s">
        <v>108</v>
      </c>
      <c r="D84" s="65">
        <v>1200.5201999999999</v>
      </c>
      <c r="E84" s="65">
        <v>1202.6432</v>
      </c>
      <c r="F84" s="61"/>
      <c r="G84" s="61"/>
      <c r="H84" s="53"/>
      <c r="I84" s="54"/>
    </row>
    <row r="85" spans="3:9" ht="15.75" x14ac:dyDescent="0.3">
      <c r="C85" s="62" t="s">
        <v>109</v>
      </c>
      <c r="D85" s="65">
        <v>1000.5404</v>
      </c>
      <c r="E85" s="65">
        <v>1000.5404</v>
      </c>
      <c r="F85" s="61"/>
      <c r="G85" s="61"/>
      <c r="H85" s="66"/>
      <c r="I85" s="54"/>
    </row>
    <row r="86" spans="3:9" ht="15.75" x14ac:dyDescent="0.3">
      <c r="C86" s="62" t="s">
        <v>110</v>
      </c>
      <c r="D86" s="65">
        <v>1001.405</v>
      </c>
      <c r="E86" s="65">
        <v>1001.4591</v>
      </c>
      <c r="F86" s="61"/>
      <c r="G86" s="61"/>
      <c r="H86" s="66"/>
      <c r="I86" s="54"/>
    </row>
    <row r="87" spans="3:9" ht="15.75" x14ac:dyDescent="0.3">
      <c r="C87" s="62" t="s">
        <v>111</v>
      </c>
      <c r="D87" s="65">
        <v>1005.0959</v>
      </c>
      <c r="E87" s="65">
        <v>1003.46</v>
      </c>
      <c r="F87" s="61"/>
      <c r="G87" s="61"/>
      <c r="H87" s="66"/>
      <c r="I87" s="54"/>
    </row>
    <row r="88" spans="3:9" ht="15.75" x14ac:dyDescent="0.3">
      <c r="C88" s="62" t="s">
        <v>112</v>
      </c>
      <c r="D88" s="65"/>
      <c r="E88" s="65"/>
      <c r="F88" s="61"/>
      <c r="G88" s="61"/>
      <c r="H88" s="53"/>
      <c r="I88" s="54"/>
    </row>
    <row r="89" spans="3:9" ht="15.75" x14ac:dyDescent="0.3">
      <c r="C89" s="62" t="s">
        <v>113</v>
      </c>
      <c r="D89" s="65">
        <v>1195.4802</v>
      </c>
      <c r="E89" s="65">
        <v>1197.5495000000001</v>
      </c>
      <c r="F89" s="61"/>
      <c r="G89" s="61"/>
      <c r="H89" s="53"/>
      <c r="I89" s="54"/>
    </row>
    <row r="90" spans="3:9" ht="15.75" x14ac:dyDescent="0.3">
      <c r="C90" s="62" t="s">
        <v>114</v>
      </c>
      <c r="D90" s="65">
        <v>1000.5404</v>
      </c>
      <c r="E90" s="65">
        <v>1000.5404</v>
      </c>
      <c r="F90" s="61"/>
      <c r="G90" s="61"/>
      <c r="H90" s="67"/>
      <c r="I90" s="54"/>
    </row>
    <row r="91" spans="3:9" ht="15.75" x14ac:dyDescent="0.3">
      <c r="C91" s="62" t="s">
        <v>115</v>
      </c>
      <c r="D91" s="65">
        <v>1001.3969</v>
      </c>
      <c r="E91" s="65">
        <v>1001.451</v>
      </c>
      <c r="F91" s="61"/>
      <c r="G91" s="61"/>
      <c r="H91" s="66"/>
      <c r="I91" s="54"/>
    </row>
    <row r="92" spans="3:9" ht="15.75" x14ac:dyDescent="0.3">
      <c r="C92" s="62" t="s">
        <v>116</v>
      </c>
      <c r="D92" s="65">
        <v>1005.0503</v>
      </c>
      <c r="E92" s="65">
        <v>1003.4532</v>
      </c>
      <c r="F92" s="61"/>
      <c r="G92" s="61"/>
      <c r="H92" s="66"/>
      <c r="I92" s="54"/>
    </row>
    <row r="93" spans="3:9" ht="15.75" x14ac:dyDescent="0.3">
      <c r="C93" s="68"/>
      <c r="D93" s="61"/>
      <c r="E93" s="61"/>
      <c r="F93" s="61"/>
      <c r="G93" s="61"/>
      <c r="H93" s="53"/>
      <c r="I93" s="54"/>
    </row>
    <row r="94" spans="3:9" ht="15.75" x14ac:dyDescent="0.3">
      <c r="C94" s="60" t="s">
        <v>117</v>
      </c>
      <c r="D94" s="69"/>
      <c r="E94" s="69"/>
      <c r="F94" s="69"/>
      <c r="G94" s="61"/>
      <c r="H94" s="53"/>
      <c r="I94" s="54"/>
    </row>
    <row r="95" spans="3:9" ht="15.75" x14ac:dyDescent="0.3">
      <c r="C95" s="60"/>
      <c r="D95" s="69"/>
      <c r="E95" s="69"/>
      <c r="F95" s="69"/>
      <c r="G95" s="61"/>
      <c r="H95" s="53"/>
      <c r="I95" s="54"/>
    </row>
    <row r="96" spans="3:9" ht="31.5" x14ac:dyDescent="0.25">
      <c r="C96" s="70" t="s">
        <v>118</v>
      </c>
      <c r="D96" s="71" t="s">
        <v>119</v>
      </c>
      <c r="E96" s="71" t="s">
        <v>120</v>
      </c>
      <c r="F96" s="71" t="s">
        <v>121</v>
      </c>
      <c r="G96" s="2"/>
      <c r="H96" s="2"/>
      <c r="I96" s="54"/>
    </row>
    <row r="97" spans="3:9" ht="31.5" x14ac:dyDescent="0.25">
      <c r="C97" s="72" t="s">
        <v>122</v>
      </c>
      <c r="D97" s="71" t="s">
        <v>123</v>
      </c>
      <c r="E97" s="73">
        <v>1.8827398000000002</v>
      </c>
      <c r="F97" s="73">
        <v>1.8827398000000002</v>
      </c>
      <c r="G97" s="2"/>
      <c r="H97" s="74"/>
      <c r="I97" s="54"/>
    </row>
    <row r="98" spans="3:9" ht="15.75" x14ac:dyDescent="0.25">
      <c r="C98" s="75"/>
      <c r="D98" s="69"/>
      <c r="E98" s="69"/>
      <c r="F98" s="69"/>
      <c r="G98" s="2"/>
      <c r="H98" s="76"/>
      <c r="I98" s="54"/>
    </row>
    <row r="99" spans="3:9" ht="31.5" x14ac:dyDescent="0.25">
      <c r="C99" s="77" t="s">
        <v>118</v>
      </c>
      <c r="D99" s="71" t="s">
        <v>124</v>
      </c>
      <c r="E99" s="71" t="s">
        <v>120</v>
      </c>
      <c r="F99" s="71" t="s">
        <v>125</v>
      </c>
      <c r="G99" s="2"/>
      <c r="H99" s="76"/>
      <c r="I99" s="54"/>
    </row>
    <row r="100" spans="3:9" ht="31.5" x14ac:dyDescent="0.25">
      <c r="C100" s="72" t="s">
        <v>122</v>
      </c>
      <c r="D100" s="71" t="s">
        <v>126</v>
      </c>
      <c r="E100" s="78">
        <v>1.8421416899999998</v>
      </c>
      <c r="F100" s="78">
        <v>1.8421416899999998</v>
      </c>
      <c r="G100" s="2"/>
      <c r="H100" s="76"/>
      <c r="I100" s="54"/>
    </row>
    <row r="101" spans="3:9" ht="15.75" x14ac:dyDescent="0.25">
      <c r="C101" s="79"/>
      <c r="D101" s="80"/>
      <c r="E101"/>
      <c r="F101"/>
      <c r="G101" s="2"/>
      <c r="H101" s="76"/>
      <c r="I101" s="54"/>
    </row>
    <row r="102" spans="3:9" ht="31.5" x14ac:dyDescent="0.25">
      <c r="C102" s="77" t="s">
        <v>118</v>
      </c>
      <c r="D102" s="71" t="s">
        <v>127</v>
      </c>
      <c r="E102" s="71" t="s">
        <v>120</v>
      </c>
      <c r="F102" s="71" t="s">
        <v>125</v>
      </c>
      <c r="G102" s="2"/>
      <c r="H102" s="76"/>
      <c r="I102" s="54"/>
    </row>
    <row r="103" spans="3:9" ht="15.75" x14ac:dyDescent="0.25">
      <c r="C103" s="81">
        <v>44739</v>
      </c>
      <c r="D103" s="71" t="s">
        <v>128</v>
      </c>
      <c r="E103" s="73">
        <v>3.4118829599999998</v>
      </c>
      <c r="F103" s="73">
        <v>3.4118829599999998</v>
      </c>
      <c r="G103" s="2"/>
      <c r="H103" s="76"/>
      <c r="I103" s="54"/>
    </row>
    <row r="104" spans="3:9" ht="15.75" x14ac:dyDescent="0.25">
      <c r="C104" s="82"/>
      <c r="D104" s="80"/>
      <c r="E104"/>
      <c r="F104"/>
      <c r="G104" s="2"/>
      <c r="H104" s="76"/>
      <c r="I104" s="54"/>
    </row>
    <row r="105" spans="3:9" ht="31.5" x14ac:dyDescent="0.25">
      <c r="C105" s="77" t="s">
        <v>118</v>
      </c>
      <c r="D105" s="71" t="s">
        <v>129</v>
      </c>
      <c r="E105" s="71" t="s">
        <v>120</v>
      </c>
      <c r="F105" s="71" t="s">
        <v>125</v>
      </c>
      <c r="G105" s="2"/>
      <c r="H105" s="76"/>
      <c r="I105" s="54"/>
    </row>
    <row r="106" spans="3:9" ht="15.75" x14ac:dyDescent="0.25">
      <c r="C106" s="81">
        <v>44739</v>
      </c>
      <c r="D106" s="71" t="s">
        <v>130</v>
      </c>
      <c r="E106" s="78">
        <v>3.3363704599999999</v>
      </c>
      <c r="F106" s="78">
        <v>3.3363704599999999</v>
      </c>
      <c r="G106" s="2"/>
      <c r="H106" s="76"/>
      <c r="I106" s="54"/>
    </row>
    <row r="107" spans="3:9" ht="15.75" x14ac:dyDescent="0.25">
      <c r="C107" s="79"/>
      <c r="D107" s="69"/>
      <c r="E107"/>
      <c r="F107"/>
      <c r="G107" s="2"/>
      <c r="H107" s="76"/>
      <c r="I107" s="54"/>
    </row>
    <row r="108" spans="3:9" ht="31.5" x14ac:dyDescent="0.25">
      <c r="C108" s="77" t="s">
        <v>118</v>
      </c>
      <c r="D108" s="71" t="s">
        <v>131</v>
      </c>
      <c r="E108" s="71" t="s">
        <v>120</v>
      </c>
      <c r="F108" s="71" t="s">
        <v>125</v>
      </c>
      <c r="G108" s="2"/>
      <c r="H108" s="76"/>
      <c r="I108" s="54"/>
    </row>
    <row r="109" spans="3:9" ht="31.5" x14ac:dyDescent="0.25">
      <c r="C109" s="81">
        <v>44732</v>
      </c>
      <c r="D109" s="71" t="s">
        <v>132</v>
      </c>
      <c r="E109" s="73">
        <v>0.83069645000000003</v>
      </c>
      <c r="F109" s="73">
        <v>0.83069645000000003</v>
      </c>
      <c r="G109" s="2"/>
      <c r="H109" s="76"/>
      <c r="I109" s="54"/>
    </row>
    <row r="110" spans="3:9" ht="31.5" x14ac:dyDescent="0.25">
      <c r="C110" s="81">
        <v>44739</v>
      </c>
      <c r="D110" s="71" t="s">
        <v>132</v>
      </c>
      <c r="E110" s="73">
        <v>0.88455130000000004</v>
      </c>
      <c r="F110" s="73">
        <v>0.88455130000000004</v>
      </c>
      <c r="G110" s="2"/>
      <c r="H110" s="76"/>
      <c r="I110" s="54"/>
    </row>
    <row r="111" spans="3:9" ht="15.75" x14ac:dyDescent="0.25">
      <c r="C111" s="75"/>
      <c r="D111" s="69"/>
      <c r="E111" s="69"/>
      <c r="F111" s="69"/>
      <c r="G111" s="2"/>
      <c r="H111" s="76"/>
      <c r="I111" s="54"/>
    </row>
    <row r="112" spans="3:9" ht="31.5" x14ac:dyDescent="0.25">
      <c r="C112" s="77" t="s">
        <v>118</v>
      </c>
      <c r="D112" s="71" t="s">
        <v>133</v>
      </c>
      <c r="E112" s="71" t="s">
        <v>120</v>
      </c>
      <c r="F112" s="71" t="s">
        <v>125</v>
      </c>
      <c r="G112" s="2"/>
      <c r="H112" s="76"/>
      <c r="I112" s="54"/>
    </row>
    <row r="113" spans="3:9" ht="31.5" x14ac:dyDescent="0.25">
      <c r="C113" s="81">
        <v>44732</v>
      </c>
      <c r="D113" s="71" t="s">
        <v>134</v>
      </c>
      <c r="E113" s="73">
        <v>0.81192487000000002</v>
      </c>
      <c r="F113" s="73">
        <v>0.81192487000000002</v>
      </c>
      <c r="G113" s="2"/>
      <c r="H113" s="76"/>
      <c r="I113" s="54"/>
    </row>
    <row r="114" spans="3:9" ht="31.5" x14ac:dyDescent="0.25">
      <c r="C114" s="81">
        <v>44739</v>
      </c>
      <c r="D114" s="71" t="s">
        <v>134</v>
      </c>
      <c r="E114" s="73">
        <v>0.86596244</v>
      </c>
      <c r="F114" s="73">
        <v>0.86596244</v>
      </c>
      <c r="G114" s="2"/>
      <c r="H114" s="76"/>
      <c r="I114" s="54"/>
    </row>
    <row r="115" spans="3:9" x14ac:dyDescent="0.25">
      <c r="C115" s="103" t="s">
        <v>135</v>
      </c>
      <c r="D115" s="104"/>
      <c r="E115" s="104"/>
      <c r="F115" s="104"/>
      <c r="G115" s="2"/>
      <c r="H115" s="76"/>
      <c r="I115" s="54"/>
    </row>
    <row r="116" spans="3:9" ht="15.75" x14ac:dyDescent="0.25">
      <c r="C116" s="82"/>
      <c r="D116" s="80"/>
      <c r="E116"/>
      <c r="F116"/>
      <c r="G116" s="83"/>
      <c r="H116" s="76"/>
      <c r="I116" s="54"/>
    </row>
    <row r="117" spans="3:9" ht="15.75" x14ac:dyDescent="0.3">
      <c r="C117" s="60" t="s">
        <v>136</v>
      </c>
      <c r="D117" s="69"/>
      <c r="E117" s="69"/>
      <c r="F117" s="69"/>
      <c r="G117" s="61"/>
      <c r="H117" s="53"/>
      <c r="I117" s="54"/>
    </row>
    <row r="118" spans="3:9" ht="15.75" x14ac:dyDescent="0.3">
      <c r="C118" s="60" t="s">
        <v>137</v>
      </c>
      <c r="D118" s="69"/>
      <c r="E118" s="69"/>
      <c r="F118" s="69"/>
      <c r="G118" s="61"/>
      <c r="H118" s="53"/>
      <c r="I118" s="54"/>
    </row>
    <row r="119" spans="3:9" ht="15.75" x14ac:dyDescent="0.3">
      <c r="C119" s="60"/>
      <c r="D119" s="69"/>
      <c r="E119" s="69"/>
      <c r="F119" s="69"/>
      <c r="G119" s="61"/>
      <c r="H119" s="53"/>
      <c r="I119" s="54"/>
    </row>
    <row r="120" spans="3:9" ht="15.75" x14ac:dyDescent="0.3">
      <c r="C120" s="60" t="s">
        <v>138</v>
      </c>
      <c r="D120" s="69"/>
      <c r="E120" s="69"/>
      <c r="F120" s="69"/>
      <c r="G120" s="61"/>
      <c r="H120" s="53"/>
      <c r="I120" s="54"/>
    </row>
    <row r="121" spans="3:9" ht="15.75" x14ac:dyDescent="0.3">
      <c r="C121" s="60"/>
      <c r="D121" s="69"/>
      <c r="E121" s="69"/>
      <c r="F121" s="69"/>
      <c r="G121" s="61"/>
      <c r="H121" s="53"/>
      <c r="I121" s="54"/>
    </row>
    <row r="122" spans="3:9" ht="15.75" x14ac:dyDescent="0.3">
      <c r="C122" s="60" t="s">
        <v>139</v>
      </c>
      <c r="D122" s="69"/>
      <c r="E122" s="69"/>
      <c r="F122" s="69"/>
      <c r="G122" s="61"/>
      <c r="H122" s="53"/>
      <c r="I122" s="54"/>
    </row>
    <row r="123" spans="3:9" ht="15.75" x14ac:dyDescent="0.3">
      <c r="C123" s="84" t="s">
        <v>140</v>
      </c>
      <c r="D123" s="69"/>
      <c r="E123" s="69"/>
      <c r="F123" s="69"/>
      <c r="G123" s="61"/>
      <c r="H123" s="53"/>
      <c r="I123" s="54"/>
    </row>
    <row r="124" spans="3:9" ht="15.75" x14ac:dyDescent="0.3">
      <c r="C124" s="84"/>
      <c r="D124" s="69"/>
      <c r="E124" s="69"/>
      <c r="F124" s="69"/>
      <c r="G124" s="61"/>
      <c r="H124" s="53"/>
      <c r="I124" s="54"/>
    </row>
    <row r="125" spans="3:9" ht="15.75" x14ac:dyDescent="0.3">
      <c r="C125" s="60" t="s">
        <v>141</v>
      </c>
      <c r="D125" s="69"/>
      <c r="E125" s="69"/>
      <c r="F125" s="69"/>
      <c r="G125" s="61"/>
      <c r="H125" s="53"/>
      <c r="I125" s="54"/>
    </row>
    <row r="126" spans="3:9" ht="15.75" x14ac:dyDescent="0.3">
      <c r="C126" s="60"/>
      <c r="D126" s="69"/>
      <c r="E126" s="69"/>
      <c r="F126" s="69"/>
      <c r="G126" s="61"/>
      <c r="H126" s="53"/>
      <c r="I126" s="54"/>
    </row>
    <row r="127" spans="3:9" ht="15.75" x14ac:dyDescent="0.3">
      <c r="C127" s="60" t="s">
        <v>142</v>
      </c>
      <c r="D127" s="69"/>
      <c r="E127" s="69"/>
      <c r="F127" s="69"/>
      <c r="G127" s="61"/>
      <c r="H127" s="53"/>
      <c r="I127" s="54"/>
    </row>
    <row r="128" spans="3:9" ht="15.75" x14ac:dyDescent="0.3">
      <c r="C128" s="85"/>
      <c r="D128" s="69"/>
      <c r="E128" s="69"/>
      <c r="F128" s="69"/>
      <c r="G128" s="61"/>
      <c r="H128" s="53"/>
      <c r="I128" s="54"/>
    </row>
    <row r="129" spans="3:9" ht="15.75" x14ac:dyDescent="0.3">
      <c r="C129" s="60" t="s">
        <v>143</v>
      </c>
      <c r="D129" s="69"/>
      <c r="E129" s="86"/>
      <c r="F129" s="69"/>
      <c r="G129" s="61"/>
      <c r="H129" s="53"/>
      <c r="I129" s="54"/>
    </row>
    <row r="130" spans="3:9" ht="15.75" x14ac:dyDescent="0.3">
      <c r="C130" s="60"/>
      <c r="D130" s="69"/>
      <c r="E130" s="69"/>
      <c r="F130" s="69"/>
      <c r="G130" s="61"/>
      <c r="H130" s="53"/>
      <c r="I130" s="54"/>
    </row>
    <row r="131" spans="3:9" ht="15.75" x14ac:dyDescent="0.3">
      <c r="C131" s="60" t="s">
        <v>144</v>
      </c>
      <c r="D131" s="69"/>
      <c r="E131" s="69"/>
      <c r="F131" s="69"/>
      <c r="G131" s="61"/>
      <c r="H131" s="53"/>
      <c r="I131" s="54"/>
    </row>
    <row r="132" spans="3:9" ht="15.75" x14ac:dyDescent="0.3">
      <c r="C132" s="60"/>
      <c r="D132" s="69"/>
      <c r="E132" s="69"/>
      <c r="F132" s="69"/>
      <c r="G132" s="61"/>
      <c r="H132" s="53"/>
      <c r="I132" s="54"/>
    </row>
    <row r="133" spans="3:9" ht="15.75" x14ac:dyDescent="0.3">
      <c r="C133" s="60" t="s">
        <v>145</v>
      </c>
      <c r="D133" s="69"/>
      <c r="E133" s="69"/>
      <c r="F133" s="69"/>
      <c r="G133" s="61"/>
      <c r="H133" s="53"/>
      <c r="I133" s="54"/>
    </row>
    <row r="134" spans="3:9" ht="15.75" x14ac:dyDescent="0.3">
      <c r="C134" s="87" t="s">
        <v>146</v>
      </c>
      <c r="D134" s="88"/>
      <c r="E134" s="88"/>
      <c r="F134" s="88"/>
      <c r="G134" s="89">
        <v>83.28</v>
      </c>
      <c r="H134" s="53"/>
      <c r="I134" s="54"/>
    </row>
    <row r="135" spans="3:9" ht="15.75" x14ac:dyDescent="0.3">
      <c r="C135" s="87" t="s">
        <v>147</v>
      </c>
      <c r="D135" s="88"/>
      <c r="E135" s="88"/>
      <c r="F135" s="88"/>
      <c r="G135" s="89">
        <v>9.0299999999999994</v>
      </c>
      <c r="H135" s="53"/>
      <c r="I135" s="54"/>
    </row>
    <row r="136" spans="3:9" ht="15.75" x14ac:dyDescent="0.3">
      <c r="C136" s="87" t="s">
        <v>148</v>
      </c>
      <c r="D136" s="88"/>
      <c r="E136" s="88"/>
      <c r="F136" s="88"/>
      <c r="G136" s="89">
        <v>1.44</v>
      </c>
      <c r="H136" s="53"/>
      <c r="I136" s="54"/>
    </row>
    <row r="137" spans="3:9" ht="15.75" x14ac:dyDescent="0.3">
      <c r="C137" s="90" t="s">
        <v>149</v>
      </c>
      <c r="D137" s="91"/>
      <c r="E137" s="91"/>
      <c r="F137" s="91"/>
      <c r="G137" s="89">
        <v>6.25</v>
      </c>
      <c r="H137" s="53"/>
      <c r="I137" s="54"/>
    </row>
    <row r="138" spans="3:9" ht="15.75" x14ac:dyDescent="0.3">
      <c r="C138" s="60"/>
      <c r="D138" s="69"/>
      <c r="E138" s="69"/>
      <c r="F138" s="69"/>
      <c r="G138" s="61"/>
      <c r="H138" s="53"/>
      <c r="I138" s="54"/>
    </row>
    <row r="139" spans="3:9" ht="15.75" x14ac:dyDescent="0.3">
      <c r="C139" s="60" t="s">
        <v>150</v>
      </c>
      <c r="D139" s="69"/>
      <c r="E139" s="69"/>
      <c r="F139" s="69"/>
      <c r="G139" s="61"/>
      <c r="H139" s="53"/>
      <c r="I139" s="54"/>
    </row>
    <row r="140" spans="3:9" ht="15.75" x14ac:dyDescent="0.3">
      <c r="C140" s="87" t="s">
        <v>151</v>
      </c>
      <c r="D140" s="92"/>
      <c r="E140" s="92"/>
      <c r="F140" s="92"/>
      <c r="G140" s="89">
        <v>92.31</v>
      </c>
      <c r="H140" s="53"/>
      <c r="I140" s="54"/>
    </row>
    <row r="141" spans="3:9" ht="15.75" x14ac:dyDescent="0.3">
      <c r="C141" s="87" t="s">
        <v>152</v>
      </c>
      <c r="D141" s="93"/>
      <c r="E141" s="93"/>
      <c r="F141" s="93"/>
      <c r="G141" s="89">
        <v>0.72</v>
      </c>
      <c r="H141" s="53"/>
      <c r="I141" s="54"/>
    </row>
    <row r="142" spans="3:9" ht="15.75" x14ac:dyDescent="0.3">
      <c r="C142" s="87" t="s">
        <v>153</v>
      </c>
      <c r="D142" s="93"/>
      <c r="E142" s="93"/>
      <c r="F142" s="93"/>
      <c r="G142" s="89">
        <v>0.72</v>
      </c>
      <c r="H142" s="53"/>
      <c r="I142" s="54"/>
    </row>
    <row r="143" spans="3:9" ht="15.75" x14ac:dyDescent="0.3">
      <c r="C143" s="87" t="s">
        <v>149</v>
      </c>
      <c r="D143" s="93"/>
      <c r="E143" s="93"/>
      <c r="F143" s="93"/>
      <c r="G143" s="89">
        <v>6.25</v>
      </c>
      <c r="H143" s="53"/>
      <c r="I143" s="54"/>
    </row>
    <row r="144" spans="3:9" ht="15.75" x14ac:dyDescent="0.3">
      <c r="C144" s="60"/>
      <c r="D144" s="94"/>
      <c r="E144" s="94"/>
      <c r="F144" s="94"/>
      <c r="G144" s="10"/>
      <c r="H144" s="53"/>
      <c r="I144" s="54"/>
    </row>
    <row r="145" spans="3:9" ht="15.75" x14ac:dyDescent="0.3">
      <c r="C145" s="60" t="s">
        <v>154</v>
      </c>
      <c r="D145" s="94"/>
      <c r="E145" s="94"/>
      <c r="F145" s="94"/>
      <c r="G145" s="95"/>
      <c r="H145" s="53"/>
      <c r="I145" s="54"/>
    </row>
    <row r="146" spans="3:9" ht="15.75" thickBot="1" x14ac:dyDescent="0.3">
      <c r="C146" s="96"/>
      <c r="D146" s="97"/>
      <c r="E146" s="97"/>
      <c r="F146" s="98"/>
      <c r="G146" s="99"/>
      <c r="H146" s="98"/>
      <c r="I146" s="100"/>
    </row>
    <row r="148" spans="3:9" x14ac:dyDescent="0.25">
      <c r="C148" s="2" t="s">
        <v>156</v>
      </c>
    </row>
  </sheetData>
  <mergeCells count="3">
    <mergeCell ref="C76:C77"/>
    <mergeCell ref="D76:D77"/>
    <mergeCell ref="C115:F115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2022-07-04T08:45:51Z</dcterms:created>
  <dcterms:modified xsi:type="dcterms:W3CDTF">2022-07-04T10:06:26Z</dcterms:modified>
</cp:coreProperties>
</file>