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July 2022/Fortnightly Portfolio_15072022/PPFAS_Fortnighthly_Portfolio_Report Jul 15,2022 (1)/"/>
    </mc:Choice>
  </mc:AlternateContent>
  <xr:revisionPtr revIDLastSave="4" documentId="8_{16848016-A1FC-47F3-9D1D-987C1357E24E}" xr6:coauthVersionLast="47" xr6:coauthVersionMax="47" xr10:uidLastSave="{5C93ACCE-6987-4E5D-9621-06E8BDE5CFFC}"/>
  <bookViews>
    <workbookView xWindow="-120" yWindow="-120" windowWidth="20730" windowHeight="11160" xr2:uid="{9E4380B8-0F60-4D92-84BB-A4982D6C97FC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PPLF!$C$8:$C$22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PPLF!$D$20:$D$22</definedName>
    <definedName name="XDO_?FINAL_ISIN?10?">#REF!</definedName>
    <definedName name="XDO_?FINAL_ISIN?11?">#REF!</definedName>
    <definedName name="XDO_?FINAL_ISIN?12?">#REF!</definedName>
    <definedName name="XDO_?FINAL_ISIN?2?">PPLF!$D$20:$D$27</definedName>
    <definedName name="XDO_?FINAL_ISIN?3?">PPLF!$D$20:$D$32</definedName>
    <definedName name="XDO_?FINAL_ISIN?4?">PPLF!$D$20:$D$46</definedName>
    <definedName name="XDO_?FINAL_ISIN?5?">PPLF!$D$20:$D$62</definedName>
    <definedName name="XDO_?FINAL_ISIN?6?">PPLF!$D$20:$D$66</definedName>
    <definedName name="XDO_?FINAL_ISIN?7?">PPLF!$D$20:$D$70</definedName>
    <definedName name="XDO_?FINAL_ISIN?8?">#REF!</definedName>
    <definedName name="XDO_?FINAL_ISIN?9?">#REF!</definedName>
    <definedName name="XDO_?FINAL_MV?">#REF!</definedName>
    <definedName name="XDO_?FINAL_MV?1?">PPLF!$G$20:$G$22</definedName>
    <definedName name="XDO_?FINAL_MV?10?">#REF!</definedName>
    <definedName name="XDO_?FINAL_MV?11?">#REF!</definedName>
    <definedName name="XDO_?FINAL_MV?12?">#REF!</definedName>
    <definedName name="XDO_?FINAL_MV?2?">PPLF!$G$20:$G$27</definedName>
    <definedName name="XDO_?FINAL_MV?3?">PPLF!$G$20:$G$32</definedName>
    <definedName name="XDO_?FINAL_MV?4?">PPLF!$G$20:$G$46</definedName>
    <definedName name="XDO_?FINAL_MV?5?">PPLF!$G$20:$G$62</definedName>
    <definedName name="XDO_?FINAL_MV?6?">PPLF!$G$20:$G$66</definedName>
    <definedName name="XDO_?FINAL_MV?7?">PPLF!$G$20:$G$70</definedName>
    <definedName name="XDO_?FINAL_MV?8?">#REF!</definedName>
    <definedName name="XDO_?FINAL_MV?9?">#REF!</definedName>
    <definedName name="XDO_?FINAL_NAME?">#REF!</definedName>
    <definedName name="XDO_?FINAL_NAME?1?">PPLF!$C$20:$C$22</definedName>
    <definedName name="XDO_?FINAL_NAME?10?">#REF!</definedName>
    <definedName name="XDO_?FINAL_NAME?11?">#REF!</definedName>
    <definedName name="XDO_?FINAL_NAME?12?">#REF!</definedName>
    <definedName name="XDO_?FINAL_NAME?2?">PPLF!$C$20:$C$27</definedName>
    <definedName name="XDO_?FINAL_NAME?3?">PPLF!$C$20:$C$32</definedName>
    <definedName name="XDO_?FINAL_NAME?4?">PPLF!$C$20:$C$46</definedName>
    <definedName name="XDO_?FINAL_NAME?5?">PPLF!$C$20:$C$62</definedName>
    <definedName name="XDO_?FINAL_NAME?6?">PPLF!$C$20:$C$66</definedName>
    <definedName name="XDO_?FINAL_NAME?7?">PPLF!$C$20:$C$70</definedName>
    <definedName name="XDO_?FINAL_NAME?8?">#REF!</definedName>
    <definedName name="XDO_?FINAL_NAME?9?">#REF!</definedName>
    <definedName name="XDO_?FINAL_PER_NET?">#REF!</definedName>
    <definedName name="XDO_?FINAL_PER_NET?1?">PPLF!$H$20:$H$22</definedName>
    <definedName name="XDO_?FINAL_PER_NET?10?">#REF!</definedName>
    <definedName name="XDO_?FINAL_PER_NET?11?">#REF!</definedName>
    <definedName name="XDO_?FINAL_PER_NET?12?">#REF!</definedName>
    <definedName name="XDO_?FINAL_PER_NET?2?">PPLF!$H$20:$H$27</definedName>
    <definedName name="XDO_?FINAL_PER_NET?3?">PPLF!$H$20:$H$32</definedName>
    <definedName name="XDO_?FINAL_PER_NET?4?">PPLF!$H$20:$H$46</definedName>
    <definedName name="XDO_?FINAL_PER_NET?5?">PPLF!$H$20:$H$62</definedName>
    <definedName name="XDO_?FINAL_PER_NET?6?">PPLF!$H$20:$H$66</definedName>
    <definedName name="XDO_?FINAL_PER_NET?7?">PPLF!$H$20:$H$70</definedName>
    <definedName name="XDO_?FINAL_PER_NET?8?">#REF!</definedName>
    <definedName name="XDO_?FINAL_PER_NET?9?">#REF!</definedName>
    <definedName name="XDO_?FINAL_QUANTITE?">#REF!</definedName>
    <definedName name="XDO_?FINAL_QUANTITE?1?">PPLF!$F$20:$F$22</definedName>
    <definedName name="XDO_?FINAL_QUANTITE?10?">#REF!</definedName>
    <definedName name="XDO_?FINAL_QUANTITE?11?">#REF!</definedName>
    <definedName name="XDO_?FINAL_QUANTITE?12?">#REF!</definedName>
    <definedName name="XDO_?FINAL_QUANTITE?2?">PPLF!$F$20:$F$27</definedName>
    <definedName name="XDO_?FINAL_QUANTITE?3?">PPLF!$F$20:$F$32</definedName>
    <definedName name="XDO_?FINAL_QUANTITE?4?">PPLF!$F$20:$F$46</definedName>
    <definedName name="XDO_?FINAL_QUANTITE?5?">PPLF!$F$20:$F$62</definedName>
    <definedName name="XDO_?FINAL_QUANTITE?6?">PPLF!$F$20:$F$66</definedName>
    <definedName name="XDO_?FINAL_QUANTITE?7?">PPLF!$F$20:$F$70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PPLF!$C$2:$C$22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PPLF!$B$20:$B$22</definedName>
    <definedName name="XDO_?NOVAL?10?">#REF!</definedName>
    <definedName name="XDO_?NOVAL?11?">#REF!</definedName>
    <definedName name="XDO_?NOVAL?12?">#REF!</definedName>
    <definedName name="XDO_?NOVAL?2?">PPLF!$B$20:$B$27</definedName>
    <definedName name="XDO_?NOVAL?3?">PPLF!$B$20:$B$32</definedName>
    <definedName name="XDO_?NOVAL?4?">PPLF!$B$20:$B$46</definedName>
    <definedName name="XDO_?NOVAL?5?">PPLF!$B$20:$B$62</definedName>
    <definedName name="XDO_?NOVAL?6?">PPLF!$B$20:$B$66</definedName>
    <definedName name="XDO_?NOVAL?7?">PPLF!$B$20:$B$70</definedName>
    <definedName name="XDO_?NOVAL?8?">#REF!</definedName>
    <definedName name="XDO_?NOVAL?9?">#REF!</definedName>
    <definedName name="XDO_?NPTF?">#REF!</definedName>
    <definedName name="XDO_?NPTF?1?">PPLF!$D$2:$D$22</definedName>
    <definedName name="XDO_?NPTF?2?">#REF!</definedName>
    <definedName name="XDO_?NPTF?3?">#REF!</definedName>
    <definedName name="XDO_?RATING?">#REF!</definedName>
    <definedName name="XDO_?RATING?1?">PPLF!$E$20:$E$22</definedName>
    <definedName name="XDO_?RATING?10?">#REF!</definedName>
    <definedName name="XDO_?RATING?11?">#REF!</definedName>
    <definedName name="XDO_?RATING?12?">#REF!</definedName>
    <definedName name="XDO_?RATING?2?">PPLF!$E$20:$E$27</definedName>
    <definedName name="XDO_?RATING?3?">PPLF!$E$20:$E$32</definedName>
    <definedName name="XDO_?RATING?4?">PPLF!$E$20:$E$46</definedName>
    <definedName name="XDO_?RATING?5?">PPLF!$E$20:$E$62</definedName>
    <definedName name="XDO_?RATING?6?">PPLF!$E$20:$E$66</definedName>
    <definedName name="XDO_?RATING?7?">PPLF!$E$20:$E$70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PPLF!$A$8:$A$22</definedName>
    <definedName name="XDO_?TITL?2?">#REF!</definedName>
    <definedName name="XDO_?TITL?3?">#REF!</definedName>
    <definedName name="XDO_?YTM?">#REF!</definedName>
    <definedName name="XDO_?YTM?1?">PPLF!$I$20:$I$22</definedName>
    <definedName name="XDO_?YTM?10?">#REF!</definedName>
    <definedName name="XDO_?YTM?11?">#REF!</definedName>
    <definedName name="XDO_?YTM?12?">#REF!</definedName>
    <definedName name="XDO_?YTM?2?">PPLF!$I$20:$I$27</definedName>
    <definedName name="XDO_?YTM?3?">PPLF!$I$20:$I$32</definedName>
    <definedName name="XDO_?YTM?4?">PPLF!$I$20:$I$46</definedName>
    <definedName name="XDO_?YTM?5?">PPLF!$I$20:$I$62</definedName>
    <definedName name="XDO_?YTM?6?">PPLF!$I$20:$I$66</definedName>
    <definedName name="XDO_?YTM?7?">PPLF!$I$20:$I$70</definedName>
    <definedName name="XDO_?YTM?8?">#REF!</definedName>
    <definedName name="XDO_?YTM?9?">#REF!</definedName>
    <definedName name="XDO_GROUP_?G_2?">#REF!</definedName>
    <definedName name="XDO_GROUP_?G_2?1?">PPLF!$2:$44</definedName>
    <definedName name="XDO_GROUP_?G_2?2?">#REF!</definedName>
    <definedName name="XDO_GROUP_?G_2?3?">#REF!</definedName>
    <definedName name="XDO_GROUP_?G_3?">#REF!</definedName>
    <definedName name="XDO_GROUP_?G_3?1?">PPLF!$8:$43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PPLF!$B$8:$IV$8</definedName>
    <definedName name="XDO_GROUP_?G_4?4?">PPLF!$B$12:$IV$22</definedName>
    <definedName name="XDO_GROUP_?G_4?5?">PPLF!$B$27:$IV$32</definedName>
    <definedName name="XDO_GROUP_?G_4?6?">PPLF!$B$36:$IV$36</definedName>
    <definedName name="XDO_GROUP_?G_4?7?">PPLF!$B$41:$IV$41</definedName>
    <definedName name="XDO_GROUP_?G_4?8?">#REF!</definedName>
    <definedName name="XDO_GROUP_?G_4?9?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<sst xmlns="http://schemas.openxmlformats.org/spreadsheetml/2006/main" count="210" uniqueCount="159">
  <si>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</si>
  <si>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</si>
  <si>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</si>
  <si>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</si>
  <si>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</si>
  <si>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</si>
  <si>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</si>
  <si>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</si>
  <si>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</si>
  <si>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</si>
  <si>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</si>
  <si>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</si>
  <si>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</si>
  <si>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</si>
  <si>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</si>
  <si>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</si>
  <si>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</si>
  <si>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</si>
  <si>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</si>
  <si>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</si>
  <si>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</si>
  <si>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</si>
  <si>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</si>
  <si>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</si>
  <si>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</si>
  <si>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</si>
  <si>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</si>
  <si>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</si>
  <si>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</si>
  <si>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Total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</si>
  <si>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</si>
  <si>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</si>
  <si>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</si>
  <si>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</si>
  <si>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</si>
  <si>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</si>
  <si>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</si>
  <si>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</si>
  <si>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</si>
  <si>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</si>
  <si>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</si>
  <si>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1102001</t>
  </si>
  <si>
    <t>Axis Bank Ltd. 12-Oct-2022</t>
  </si>
  <si>
    <t>INE238A168Z8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</si>
  <si>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</si>
  <si>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</si>
  <si>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</si>
  <si>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</si>
  <si>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</si>
  <si>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</si>
  <si>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</si>
  <si>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1800811</t>
  </si>
  <si>
    <t>91 DAY T-BILL 21-Jul-2022</t>
  </si>
  <si>
    <t>IN002022X031</t>
  </si>
  <si>
    <t>1800868</t>
  </si>
  <si>
    <t>91 DAY T-BILL 06-Oct-2022</t>
  </si>
  <si>
    <t>IN002022X148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</si>
  <si>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</si>
  <si>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</si>
  <si>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</si>
  <si>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</si>
  <si>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</si>
  <si>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</si>
  <si>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</si>
  <si>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</si>
  <si>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</si>
  <si>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1800817</t>
  </si>
  <si>
    <t>91 DAY T-BILL 11-Aug-2022</t>
  </si>
  <si>
    <t>IN002022X064</t>
  </si>
  <si>
    <t>1800860</t>
  </si>
  <si>
    <t>91 DAY T-BILL 29-Sep-2022</t>
  </si>
  <si>
    <t>IN002022X130</t>
  </si>
  <si>
    <t>1800871</t>
  </si>
  <si>
    <t>91 DAY T-BILL 13-Oct-2022</t>
  </si>
  <si>
    <t>IN002022X155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</si>
  <si>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</si>
  <si>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</si>
  <si>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</si>
  <si>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</si>
  <si>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</si>
  <si>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</si>
  <si>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</si>
  <si>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</si>
  <si>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</si>
  <si>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</si>
  <si>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</si>
  <si>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</si>
  <si>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</si>
  <si>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</si>
  <si>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</si>
  <si>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</si>
  <si>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</si>
  <si>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</si>
  <si>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</si>
  <si>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</si>
  <si>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1807220100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</si>
  <si>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</si>
  <si>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</si>
  <si>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</si>
  <si>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</si>
  <si>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</si>
  <si>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</si>
  <si>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</si>
  <si>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</si>
  <si>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</si>
  <si>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</si>
  <si>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</si>
  <si>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</si>
  <si>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</si>
  <si>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</si>
  <si>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</si>
  <si>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1, 2022 (Rs.)</t>
  </si>
  <si>
    <t>July 15,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</si>
  <si>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</si>
  <si>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</si>
  <si>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</si>
  <si>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</si>
  <si>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</si>
  <si>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</si>
  <si>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</si>
  <si>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</si>
  <si>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</si>
  <si>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</si>
  <si>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July 15, 2022 :</t>
  </si>
  <si>
    <t>Record Date</t>
  </si>
  <si>
    <t>Daily IDCW* (Direct)</t>
  </si>
  <si>
    <t>Dividend Per Unit
(Huf &amp; Individuals)</t>
  </si>
  <si>
    <t>Dividend Per Unit
(Others)</t>
  </si>
  <si>
    <t>July-22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</si>
  <si>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</si>
  <si>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</si>
  <si>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</si>
  <si>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</si>
  <si>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</si>
  <si>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</si>
  <si>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</si>
  <si>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</si>
  <si>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</si>
  <si>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</si>
  <si>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</si>
  <si>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July 15, 2022 - Nil</t>
  </si>
  <si>
    <t>5.    Total outstanding exposure in derivative instruments as on July 15, 2022 - Nil</t>
  </si>
  <si>
    <t xml:space="preserve">       (Gross exposure means sum of all long and short positions in derivatives)</t>
  </si>
  <si>
    <t>6.    Total investment in Foreign Securities / ADRs / GDRs as on July 15, 2022 - Nil</t>
  </si>
  <si>
    <t>7.    Details of transactions of "Credit Default Swap" for the month ended July 15, 2022 - Nil</t>
  </si>
  <si>
    <t>8.   Average Portfolio Maturity is 41 days.</t>
  </si>
  <si>
    <t>9.  Repo transactions in corporate debt securities during the period ending July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</si>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</sst>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874A5A5F-E601-40CE-9C65-36B7FF265580}"/>
    <cellStyle name="Hyperlink" xfId="3" builtinId="8"/>
    <cellStyle name="Normal" xfId="0" builtinId="0"/>
    <cellStyle name="Normal 2" xfId="5" xr:uid="{24F06A0E-AFF1-4A47-913A-71BF9B3E220B}"/>
    <cellStyle name="Percent" xfId="2" builtinId="5"/>
    <cellStyle name="Style 1" xfId="4" xr:uid="{AF55C732-9D45-482D-8DD6-D62191A43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hly_Portfolio_Report%20Jul%2015,2022.xls?5F3320BA" TargetMode="External"/><Relationship Id="rId1" Type="http://schemas.openxmlformats.org/officeDocument/2006/relationships/externalLinkPath" Target="file:///\\5F3320BA\PPFAS_Fortnighthly_Portfolio_Report%20Jul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AEAA-7AEB-4D2B-9DFD-E9D9551F6168}">
  <dimension ref="A1:BA145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22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22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22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22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22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22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22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22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22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22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22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22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22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22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22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22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22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22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22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22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22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22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22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22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22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22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22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22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22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22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22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22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22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22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22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22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22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22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22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22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22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22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22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22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22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22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22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22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22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22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22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22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22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22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22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22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22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22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22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22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22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22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22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22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157</v>
      </c>
      <c r="D4" s="13">
        <v>44757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18</v>
      </c>
      <c r="D19" s="29"/>
      <c r="E19" s="30"/>
      <c r="F19" s="31"/>
      <c r="G19" s="32"/>
      <c r="H19" s="32"/>
      <c r="I19" s="33"/>
    </row>
    <row r="20" spans="1:9" x14ac:dyDescent="0.25">
      <c r="B20" s="1" t="s">
        <v>19</v>
      </c>
      <c r="C20" s="20" t="s">
        <v>20</v>
      </c>
      <c r="D20" s="29" t="s">
        <v>21</v>
      </c>
      <c r="E20" s="30" t="s">
        <v>22</v>
      </c>
      <c r="F20" s="31">
        <v>9000000</v>
      </c>
      <c r="G20" s="32">
        <v>9033.06</v>
      </c>
      <c r="H20" s="32">
        <v>6.4</v>
      </c>
      <c r="I20" s="33">
        <v>4.9801000000000002</v>
      </c>
    </row>
    <row r="21" spans="1:9" x14ac:dyDescent="0.25">
      <c r="B21" s="1" t="s">
        <v>23</v>
      </c>
      <c r="C21" s="20" t="s">
        <v>24</v>
      </c>
      <c r="D21" s="29" t="s">
        <v>25</v>
      </c>
      <c r="E21" s="30" t="s">
        <v>22</v>
      </c>
      <c r="F21" s="31">
        <v>2500000</v>
      </c>
      <c r="G21" s="32">
        <v>2509.21</v>
      </c>
      <c r="H21" s="32">
        <v>1.78</v>
      </c>
      <c r="I21" s="33">
        <v>5.0580999999999996</v>
      </c>
    </row>
    <row r="22" spans="1:9" x14ac:dyDescent="0.25">
      <c r="B22" s="1" t="s">
        <v>26</v>
      </c>
      <c r="C22" s="20" t="s">
        <v>27</v>
      </c>
      <c r="D22" s="29" t="s">
        <v>28</v>
      </c>
      <c r="E22" s="30" t="s">
        <v>22</v>
      </c>
      <c r="F22" s="31">
        <v>1000000</v>
      </c>
      <c r="G22" s="32">
        <v>1000.21</v>
      </c>
      <c r="H22" s="32">
        <v>0.71</v>
      </c>
      <c r="I22" s="35">
        <v>4.8802000000000003</v>
      </c>
    </row>
    <row r="23" spans="1:9" x14ac:dyDescent="0.25">
      <c r="C23" s="28" t="s">
        <v>29</v>
      </c>
      <c r="D23" s="29"/>
      <c r="E23" s="30"/>
      <c r="F23" s="31"/>
      <c r="G23" s="36">
        <v>12542.48</v>
      </c>
      <c r="H23" s="36">
        <v>8.89</v>
      </c>
      <c r="I23" s="37"/>
    </row>
    <row r="24" spans="1:9" x14ac:dyDescent="0.25">
      <c r="C24" s="20"/>
      <c r="D24" s="29"/>
      <c r="E24" s="30"/>
      <c r="F24" s="31"/>
      <c r="G24" s="32"/>
      <c r="H24" s="32"/>
      <c r="I24" s="33"/>
    </row>
    <row r="25" spans="1:9" x14ac:dyDescent="0.25">
      <c r="A25" s="26"/>
      <c r="B25" s="27"/>
      <c r="C25" s="28" t="s">
        <v>30</v>
      </c>
      <c r="D25" s="29"/>
      <c r="E25" s="30"/>
      <c r="F25" s="31"/>
      <c r="G25" s="32"/>
      <c r="H25" s="32"/>
      <c r="I25" s="33"/>
    </row>
    <row r="26" spans="1:9" x14ac:dyDescent="0.25">
      <c r="C26" s="34" t="s">
        <v>31</v>
      </c>
      <c r="D26" s="29"/>
      <c r="E26" s="30"/>
      <c r="F26" s="31"/>
      <c r="G26" s="32"/>
      <c r="H26" s="32"/>
      <c r="I26" s="33"/>
    </row>
    <row r="27" spans="1:9" x14ac:dyDescent="0.25">
      <c r="B27" s="1" t="s">
        <v>32</v>
      </c>
      <c r="C27" s="20" t="s">
        <v>33</v>
      </c>
      <c r="D27" s="29" t="s">
        <v>34</v>
      </c>
      <c r="E27" s="30" t="s">
        <v>35</v>
      </c>
      <c r="F27" s="31">
        <v>200</v>
      </c>
      <c r="G27" s="32">
        <v>999.2</v>
      </c>
      <c r="H27" s="32">
        <v>0.71</v>
      </c>
      <c r="I27" s="35">
        <v>4.9009999999999998</v>
      </c>
    </row>
    <row r="28" spans="1:9" x14ac:dyDescent="0.25">
      <c r="C28" s="28" t="s">
        <v>29</v>
      </c>
      <c r="D28" s="29"/>
      <c r="E28" s="30"/>
      <c r="F28" s="31"/>
      <c r="G28" s="36">
        <v>999.2</v>
      </c>
      <c r="H28" s="36">
        <v>0.71</v>
      </c>
      <c r="I28" s="37"/>
    </row>
    <row r="29" spans="1:9" x14ac:dyDescent="0.25">
      <c r="C29" s="20"/>
      <c r="D29" s="29"/>
      <c r="E29" s="30"/>
      <c r="F29" s="31"/>
      <c r="G29" s="32"/>
      <c r="H29" s="32"/>
      <c r="I29" s="33"/>
    </row>
    <row r="30" spans="1:9" x14ac:dyDescent="0.25">
      <c r="C30" s="34" t="s">
        <v>36</v>
      </c>
      <c r="D30" s="29"/>
      <c r="E30" s="30"/>
      <c r="F30" s="31"/>
      <c r="G30" s="32"/>
      <c r="H30" s="32"/>
      <c r="I30" s="33"/>
    </row>
    <row r="31" spans="1:9" x14ac:dyDescent="0.25">
      <c r="B31" s="1" t="s">
        <v>37</v>
      </c>
      <c r="C31" s="20" t="s">
        <v>38</v>
      </c>
      <c r="D31" s="29" t="s">
        <v>39</v>
      </c>
      <c r="E31" s="30" t="s">
        <v>40</v>
      </c>
      <c r="F31" s="31">
        <v>200</v>
      </c>
      <c r="G31" s="32">
        <v>998.79</v>
      </c>
      <c r="H31" s="32">
        <v>0.71</v>
      </c>
      <c r="I31" s="33">
        <v>4.9009999999999998</v>
      </c>
    </row>
    <row r="32" spans="1:9" x14ac:dyDescent="0.25">
      <c r="B32" s="1" t="s">
        <v>41</v>
      </c>
      <c r="C32" s="20" t="s">
        <v>42</v>
      </c>
      <c r="D32" s="29" t="s">
        <v>43</v>
      </c>
      <c r="E32" s="30" t="s">
        <v>35</v>
      </c>
      <c r="F32" s="31">
        <v>200</v>
      </c>
      <c r="G32" s="32">
        <v>987.15</v>
      </c>
      <c r="H32" s="32">
        <v>0.7</v>
      </c>
      <c r="I32" s="35">
        <v>5.4001000000000001</v>
      </c>
    </row>
    <row r="33" spans="2:9" x14ac:dyDescent="0.25">
      <c r="C33" s="28" t="s">
        <v>29</v>
      </c>
      <c r="D33" s="29"/>
      <c r="E33" s="30"/>
      <c r="F33" s="31"/>
      <c r="G33" s="36">
        <v>1985.94</v>
      </c>
      <c r="H33" s="36">
        <v>1.41</v>
      </c>
      <c r="I33" s="37"/>
    </row>
    <row r="34" spans="2:9" x14ac:dyDescent="0.25">
      <c r="C34" s="20"/>
      <c r="D34" s="29"/>
      <c r="E34" s="30"/>
      <c r="F34" s="31"/>
      <c r="G34" s="32"/>
      <c r="H34" s="32"/>
      <c r="I34" s="33"/>
    </row>
    <row r="35" spans="2:9" x14ac:dyDescent="0.25">
      <c r="C35" s="34" t="s">
        <v>44</v>
      </c>
      <c r="D35" s="29"/>
      <c r="E35" s="30"/>
      <c r="F35" s="31"/>
      <c r="G35" s="32"/>
      <c r="H35" s="32"/>
      <c r="I35" s="33"/>
    </row>
    <row r="36" spans="2:9" x14ac:dyDescent="0.25">
      <c r="B36" s="1" t="s">
        <v>45</v>
      </c>
      <c r="C36" s="20" t="s">
        <v>46</v>
      </c>
      <c r="D36" s="29" t="s">
        <v>47</v>
      </c>
      <c r="E36" s="30" t="s">
        <v>22</v>
      </c>
      <c r="F36" s="31">
        <v>20000000</v>
      </c>
      <c r="G36" s="32">
        <v>19969.48</v>
      </c>
      <c r="H36" s="32">
        <v>14.15</v>
      </c>
      <c r="I36" s="33">
        <v>4.6501999999999999</v>
      </c>
    </row>
    <row r="37" spans="2:9" x14ac:dyDescent="0.25">
      <c r="B37" s="1" t="s">
        <v>48</v>
      </c>
      <c r="C37" s="20" t="s">
        <v>49</v>
      </c>
      <c r="D37" s="29" t="s">
        <v>50</v>
      </c>
      <c r="E37" s="30" t="s">
        <v>22</v>
      </c>
      <c r="F37" s="31">
        <v>14000000</v>
      </c>
      <c r="G37" s="32">
        <v>13966.12</v>
      </c>
      <c r="H37" s="32">
        <v>9.9</v>
      </c>
      <c r="I37" s="33">
        <v>4.6612</v>
      </c>
    </row>
    <row r="38" spans="2:9" x14ac:dyDescent="0.25">
      <c r="B38" s="1" t="s">
        <v>51</v>
      </c>
      <c r="C38" s="20" t="s">
        <v>52</v>
      </c>
      <c r="D38" s="29" t="s">
        <v>53</v>
      </c>
      <c r="E38" s="30" t="s">
        <v>22</v>
      </c>
      <c r="F38" s="31">
        <v>12500000</v>
      </c>
      <c r="G38" s="32">
        <v>12491.96</v>
      </c>
      <c r="H38" s="32">
        <v>8.85</v>
      </c>
      <c r="I38" s="33">
        <v>4.6969000000000003</v>
      </c>
    </row>
    <row r="39" spans="2:9" x14ac:dyDescent="0.25">
      <c r="B39" s="1" t="s">
        <v>54</v>
      </c>
      <c r="C39" s="20" t="s">
        <v>55</v>
      </c>
      <c r="D39" s="29" t="s">
        <v>56</v>
      </c>
      <c r="E39" s="30" t="s">
        <v>22</v>
      </c>
      <c r="F39" s="31">
        <v>12500000</v>
      </c>
      <c r="G39" s="32">
        <v>12355.66</v>
      </c>
      <c r="H39" s="32">
        <v>8.76</v>
      </c>
      <c r="I39" s="33">
        <v>5.1999000000000004</v>
      </c>
    </row>
    <row r="40" spans="2:9" x14ac:dyDescent="0.25">
      <c r="B40" s="1" t="s">
        <v>57</v>
      </c>
      <c r="C40" s="20" t="s">
        <v>58</v>
      </c>
      <c r="D40" s="29" t="s">
        <v>59</v>
      </c>
      <c r="E40" s="30" t="s">
        <v>22</v>
      </c>
      <c r="F40" s="31">
        <v>10000000</v>
      </c>
      <c r="G40" s="32">
        <v>9935.27</v>
      </c>
      <c r="H40" s="32">
        <v>7.04</v>
      </c>
      <c r="I40" s="33">
        <v>5.0599999999999996</v>
      </c>
    </row>
    <row r="41" spans="2:9" x14ac:dyDescent="0.25">
      <c r="B41" s="1" t="s">
        <v>60</v>
      </c>
      <c r="C41" s="20" t="s">
        <v>61</v>
      </c>
      <c r="D41" s="29" t="s">
        <v>62</v>
      </c>
      <c r="E41" s="30" t="s">
        <v>22</v>
      </c>
      <c r="F41" s="31">
        <v>10000000</v>
      </c>
      <c r="G41" s="32">
        <v>9925.7000000000007</v>
      </c>
      <c r="H41" s="32">
        <v>7.03</v>
      </c>
      <c r="I41" s="33">
        <v>5.0601000000000003</v>
      </c>
    </row>
    <row r="42" spans="2:9" x14ac:dyDescent="0.25">
      <c r="B42" s="1" t="s">
        <v>63</v>
      </c>
      <c r="C42" s="20" t="s">
        <v>64</v>
      </c>
      <c r="D42" s="29" t="s">
        <v>65</v>
      </c>
      <c r="E42" s="30" t="s">
        <v>22</v>
      </c>
      <c r="F42" s="31">
        <v>10000000</v>
      </c>
      <c r="G42" s="32">
        <v>9915.49</v>
      </c>
      <c r="H42" s="32">
        <v>7.03</v>
      </c>
      <c r="I42" s="33">
        <v>5.0998000000000001</v>
      </c>
    </row>
    <row r="43" spans="2:9" x14ac:dyDescent="0.25">
      <c r="B43" s="1" t="s">
        <v>66</v>
      </c>
      <c r="C43" s="20" t="s">
        <v>67</v>
      </c>
      <c r="D43" s="29" t="s">
        <v>68</v>
      </c>
      <c r="E43" s="30" t="s">
        <v>22</v>
      </c>
      <c r="F43" s="31">
        <v>7500000</v>
      </c>
      <c r="G43" s="32">
        <v>7474.87</v>
      </c>
      <c r="H43" s="32">
        <v>5.3</v>
      </c>
      <c r="I43" s="33">
        <v>4.7201000000000004</v>
      </c>
    </row>
    <row r="44" spans="2:9" x14ac:dyDescent="0.25">
      <c r="B44" s="1" t="s">
        <v>69</v>
      </c>
      <c r="C44" s="20" t="s">
        <v>70</v>
      </c>
      <c r="D44" s="29" t="s">
        <v>71</v>
      </c>
      <c r="E44" s="30" t="s">
        <v>22</v>
      </c>
      <c r="F44" s="31">
        <v>7500000</v>
      </c>
      <c r="G44" s="32">
        <v>7421.47</v>
      </c>
      <c r="H44" s="32">
        <v>5.26</v>
      </c>
      <c r="I44" s="33">
        <v>5.1497999999999999</v>
      </c>
    </row>
    <row r="45" spans="2:9" x14ac:dyDescent="0.25">
      <c r="B45" s="1" t="s">
        <v>72</v>
      </c>
      <c r="C45" s="20" t="s">
        <v>73</v>
      </c>
      <c r="D45" s="29" t="s">
        <v>74</v>
      </c>
      <c r="E45" s="30" t="s">
        <v>22</v>
      </c>
      <c r="F45" s="31">
        <v>7500000</v>
      </c>
      <c r="G45" s="32">
        <v>7406.09</v>
      </c>
      <c r="H45" s="32">
        <v>5.25</v>
      </c>
      <c r="I45" s="33">
        <v>5.2000999999999999</v>
      </c>
    </row>
    <row r="46" spans="2:9" x14ac:dyDescent="0.25">
      <c r="B46" s="1" t="s">
        <v>75</v>
      </c>
      <c r="C46" s="20" t="s">
        <v>76</v>
      </c>
      <c r="D46" s="29" t="s">
        <v>77</v>
      </c>
      <c r="E46" s="30" t="s">
        <v>22</v>
      </c>
      <c r="F46" s="31">
        <v>5000000</v>
      </c>
      <c r="G46" s="32">
        <v>4952.49</v>
      </c>
      <c r="H46" s="32">
        <v>3.51</v>
      </c>
      <c r="I46" s="35">
        <v>5.1497999999999999</v>
      </c>
    </row>
    <row r="47" spans="2:9" x14ac:dyDescent="0.25">
      <c r="C47" s="28" t="s">
        <v>29</v>
      </c>
      <c r="D47" s="29"/>
      <c r="E47" s="30"/>
      <c r="F47" s="31"/>
      <c r="G47" s="36">
        <v>115814.6</v>
      </c>
      <c r="H47" s="36">
        <v>82.08</v>
      </c>
      <c r="I47" s="37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1:9" x14ac:dyDescent="0.25">
      <c r="C49" s="28" t="s">
        <v>78</v>
      </c>
      <c r="D49" s="29"/>
      <c r="E49" s="30"/>
      <c r="F49" s="31"/>
      <c r="G49" s="32" t="s">
        <v>14</v>
      </c>
      <c r="H49" s="32" t="s">
        <v>14</v>
      </c>
      <c r="I49" s="33"/>
    </row>
    <row r="50" spans="1:9" x14ac:dyDescent="0.25">
      <c r="C50" s="20"/>
      <c r="D50" s="29"/>
      <c r="E50" s="30"/>
      <c r="F50" s="31"/>
      <c r="G50" s="32"/>
      <c r="H50" s="32"/>
      <c r="I50" s="33"/>
    </row>
    <row r="51" spans="1:9" x14ac:dyDescent="0.25">
      <c r="A51" s="26"/>
      <c r="B51" s="27"/>
      <c r="C51" s="28" t="s">
        <v>79</v>
      </c>
      <c r="D51" s="29"/>
      <c r="E51" s="30"/>
      <c r="F51" s="31"/>
      <c r="G51" s="32"/>
      <c r="H51" s="32"/>
      <c r="I51" s="33"/>
    </row>
    <row r="52" spans="1:9" x14ac:dyDescent="0.25">
      <c r="A52" s="27"/>
      <c r="B52" s="27"/>
      <c r="C52" s="28" t="s">
        <v>80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25">
      <c r="A53" s="27"/>
      <c r="B53" s="27"/>
      <c r="C53" s="28"/>
      <c r="D53" s="29"/>
      <c r="E53" s="30"/>
      <c r="F53" s="31"/>
      <c r="G53" s="32"/>
      <c r="H53" s="32"/>
      <c r="I53" s="33"/>
    </row>
    <row r="54" spans="1:9" x14ac:dyDescent="0.25">
      <c r="C54" s="34" t="s">
        <v>81</v>
      </c>
      <c r="D54" s="29"/>
      <c r="E54" s="30"/>
      <c r="F54" s="31"/>
      <c r="G54" s="32"/>
      <c r="H54" s="32"/>
      <c r="I54" s="33"/>
    </row>
    <row r="55" spans="1:9" x14ac:dyDescent="0.25">
      <c r="C55" s="34"/>
      <c r="D55" s="29"/>
      <c r="E55" s="30"/>
      <c r="F55" s="31"/>
      <c r="G55" s="32"/>
      <c r="H55" s="32"/>
      <c r="I55" s="33"/>
    </row>
    <row r="56" spans="1:9" x14ac:dyDescent="0.25">
      <c r="C56" s="28" t="s">
        <v>82</v>
      </c>
      <c r="D56" s="29"/>
      <c r="E56" s="30"/>
      <c r="F56" s="31"/>
      <c r="G56" s="32"/>
      <c r="H56" s="32"/>
      <c r="I56" s="33"/>
    </row>
    <row r="57" spans="1:9" x14ac:dyDescent="0.25">
      <c r="B57" s="1" t="s">
        <v>83</v>
      </c>
      <c r="C57" s="20" t="s">
        <v>84</v>
      </c>
      <c r="D57" s="29"/>
      <c r="E57" s="30"/>
      <c r="F57" s="31"/>
      <c r="G57" s="32">
        <v>250</v>
      </c>
      <c r="H57" s="32">
        <v>0.18</v>
      </c>
      <c r="I57" s="33">
        <v>5</v>
      </c>
    </row>
    <row r="58" spans="1:9" x14ac:dyDescent="0.25">
      <c r="B58" s="1" t="s">
        <v>85</v>
      </c>
      <c r="C58" s="20" t="s">
        <v>86</v>
      </c>
      <c r="D58" s="29"/>
      <c r="E58" s="30"/>
      <c r="F58" s="31"/>
      <c r="G58" s="32">
        <v>200</v>
      </c>
      <c r="H58" s="32">
        <v>0.14000000000000001</v>
      </c>
      <c r="I58" s="33">
        <v>3.75</v>
      </c>
    </row>
    <row r="59" spans="1:9" x14ac:dyDescent="0.25">
      <c r="B59" s="1" t="s">
        <v>87</v>
      </c>
      <c r="C59" s="20" t="s">
        <v>88</v>
      </c>
      <c r="D59" s="29"/>
      <c r="E59" s="30"/>
      <c r="F59" s="31"/>
      <c r="G59" s="32">
        <v>200</v>
      </c>
      <c r="H59" s="32">
        <v>0.14000000000000001</v>
      </c>
      <c r="I59" s="33">
        <v>4.9000000000000004</v>
      </c>
    </row>
    <row r="60" spans="1:9" x14ac:dyDescent="0.25">
      <c r="B60" s="1" t="s">
        <v>89</v>
      </c>
      <c r="C60" s="20" t="s">
        <v>90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25">
      <c r="B61" s="1" t="s">
        <v>91</v>
      </c>
      <c r="C61" s="20" t="s">
        <v>88</v>
      </c>
      <c r="D61" s="29"/>
      <c r="E61" s="30"/>
      <c r="F61" s="31"/>
      <c r="G61" s="32">
        <v>100</v>
      </c>
      <c r="H61" s="32">
        <v>7.0000000000000007E-2</v>
      </c>
      <c r="I61" s="33">
        <v>4.9000000000000004</v>
      </c>
    </row>
    <row r="62" spans="1:9" x14ac:dyDescent="0.25">
      <c r="B62" s="1" t="s">
        <v>92</v>
      </c>
      <c r="C62" s="20" t="s">
        <v>93</v>
      </c>
      <c r="D62" s="29"/>
      <c r="E62" s="30"/>
      <c r="F62" s="31"/>
      <c r="G62" s="32">
        <v>100</v>
      </c>
      <c r="H62" s="32">
        <v>7.0000000000000007E-2</v>
      </c>
      <c r="I62" s="35">
        <v>5.0999999999999996</v>
      </c>
    </row>
    <row r="63" spans="1:9" x14ac:dyDescent="0.25">
      <c r="C63" s="28" t="s">
        <v>29</v>
      </c>
      <c r="D63" s="29"/>
      <c r="E63" s="30"/>
      <c r="F63" s="31"/>
      <c r="G63" s="36">
        <v>950</v>
      </c>
      <c r="H63" s="36">
        <v>0.67</v>
      </c>
      <c r="I63" s="37"/>
    </row>
    <row r="64" spans="1:9" x14ac:dyDescent="0.25">
      <c r="C64" s="20"/>
      <c r="D64" s="29"/>
      <c r="E64" s="30"/>
      <c r="F64" s="31"/>
      <c r="G64" s="32"/>
      <c r="H64" s="32"/>
      <c r="I64" s="33"/>
    </row>
    <row r="65" spans="1:9" x14ac:dyDescent="0.25">
      <c r="C65" s="34" t="s">
        <v>94</v>
      </c>
      <c r="D65" s="29"/>
      <c r="E65" s="30"/>
      <c r="F65" s="31"/>
      <c r="G65" s="32"/>
      <c r="H65" s="32"/>
      <c r="I65" s="33"/>
    </row>
    <row r="66" spans="1:9" x14ac:dyDescent="0.25">
      <c r="B66" s="1" t="s">
        <v>95</v>
      </c>
      <c r="C66" s="20" t="s">
        <v>96</v>
      </c>
      <c r="D66" s="29"/>
      <c r="E66" s="30"/>
      <c r="F66" s="31"/>
      <c r="G66" s="32">
        <v>8112.81</v>
      </c>
      <c r="H66" s="32">
        <v>5.75</v>
      </c>
      <c r="I66" s="35">
        <v>4.95</v>
      </c>
    </row>
    <row r="67" spans="1:9" x14ac:dyDescent="0.25">
      <c r="C67" s="28" t="s">
        <v>29</v>
      </c>
      <c r="D67" s="29"/>
      <c r="E67" s="30"/>
      <c r="F67" s="31"/>
      <c r="G67" s="36">
        <v>8112.81</v>
      </c>
      <c r="H67" s="36">
        <v>5.75</v>
      </c>
      <c r="I67" s="37"/>
    </row>
    <row r="68" spans="1:9" x14ac:dyDescent="0.25">
      <c r="C68" s="20"/>
      <c r="D68" s="29"/>
      <c r="E68" s="30"/>
      <c r="F68" s="31"/>
      <c r="G68" s="32"/>
      <c r="H68" s="32"/>
      <c r="I68" s="33"/>
    </row>
    <row r="69" spans="1:9" x14ac:dyDescent="0.25">
      <c r="A69" s="26"/>
      <c r="B69" s="27"/>
      <c r="C69" s="28" t="s">
        <v>97</v>
      </c>
      <c r="D69" s="29"/>
      <c r="E69" s="30"/>
      <c r="F69" s="31"/>
      <c r="G69" s="32"/>
      <c r="H69" s="32"/>
      <c r="I69" s="33"/>
    </row>
    <row r="70" spans="1:9" x14ac:dyDescent="0.25">
      <c r="B70" s="1"/>
      <c r="C70" s="20" t="s">
        <v>98</v>
      </c>
      <c r="D70" s="29"/>
      <c r="E70" s="30"/>
      <c r="F70" s="31"/>
      <c r="G70" s="32">
        <v>715.87</v>
      </c>
      <c r="H70" s="32">
        <v>0.49</v>
      </c>
      <c r="I70" s="35"/>
    </row>
    <row r="71" spans="1:9" x14ac:dyDescent="0.25">
      <c r="C71" s="28" t="s">
        <v>29</v>
      </c>
      <c r="D71" s="29"/>
      <c r="E71" s="30"/>
      <c r="F71" s="31"/>
      <c r="G71" s="36">
        <v>715.87</v>
      </c>
      <c r="H71" s="36">
        <v>0.49</v>
      </c>
      <c r="I71" s="37"/>
    </row>
    <row r="72" spans="1:9" x14ac:dyDescent="0.25">
      <c r="C72" s="20"/>
      <c r="D72" s="29"/>
      <c r="E72" s="30"/>
      <c r="F72" s="31"/>
      <c r="G72" s="32"/>
      <c r="H72" s="32"/>
      <c r="I72" s="35"/>
    </row>
    <row r="73" spans="1:9" ht="14.25" thickBot="1" x14ac:dyDescent="0.3">
      <c r="C73" s="38" t="s">
        <v>99</v>
      </c>
      <c r="D73" s="39"/>
      <c r="E73" s="40"/>
      <c r="F73" s="41"/>
      <c r="G73" s="42">
        <v>141120.9</v>
      </c>
      <c r="H73" s="42">
        <f>SUMIFS(H:H,C:C,"Total")</f>
        <v>100</v>
      </c>
      <c r="I73" s="43"/>
    </row>
    <row r="75" spans="1:9" ht="14.25" thickBot="1" x14ac:dyDescent="0.3"/>
    <row r="76" spans="1:9" x14ac:dyDescent="0.25">
      <c r="C76" s="44" t="s">
        <v>100</v>
      </c>
      <c r="D76" s="45"/>
      <c r="E76" s="46"/>
      <c r="F76" s="47"/>
      <c r="G76" s="48"/>
      <c r="H76" s="48"/>
      <c r="I76" s="49"/>
    </row>
    <row r="77" spans="1:9" ht="15.75" x14ac:dyDescent="0.3">
      <c r="C77" s="50" t="s">
        <v>101</v>
      </c>
      <c r="D77" s="51"/>
      <c r="E77" s="52"/>
      <c r="F77" s="52"/>
      <c r="G77" s="51"/>
      <c r="H77" s="53"/>
      <c r="I77" s="54"/>
    </row>
    <row r="78" spans="1:9" ht="40.5" x14ac:dyDescent="0.3">
      <c r="C78" s="101" t="s">
        <v>102</v>
      </c>
      <c r="D78" s="102" t="s">
        <v>103</v>
      </c>
      <c r="E78" s="55" t="s">
        <v>104</v>
      </c>
      <c r="F78" s="55" t="s">
        <v>104</v>
      </c>
      <c r="G78" s="55" t="s">
        <v>105</v>
      </c>
      <c r="H78" s="53"/>
      <c r="I78" s="54"/>
    </row>
    <row r="79" spans="1:9" ht="15.75" x14ac:dyDescent="0.3">
      <c r="C79" s="101"/>
      <c r="D79" s="102"/>
      <c r="E79" s="55" t="s">
        <v>106</v>
      </c>
      <c r="F79" s="55" t="s">
        <v>107</v>
      </c>
      <c r="G79" s="55" t="s">
        <v>106</v>
      </c>
      <c r="H79" s="53"/>
      <c r="I79" s="54"/>
    </row>
    <row r="80" spans="1:9" ht="15.75" x14ac:dyDescent="0.3">
      <c r="C80" s="56" t="s">
        <v>14</v>
      </c>
      <c r="D80" s="57" t="s">
        <v>14</v>
      </c>
      <c r="E80" s="57" t="s">
        <v>14</v>
      </c>
      <c r="F80" s="57" t="s">
        <v>14</v>
      </c>
      <c r="G80" s="57" t="s">
        <v>14</v>
      </c>
      <c r="H80" s="53"/>
      <c r="I80" s="54"/>
    </row>
    <row r="81" spans="3:9" ht="15.75" x14ac:dyDescent="0.3">
      <c r="C81" s="58" t="s">
        <v>108</v>
      </c>
      <c r="D81" s="59"/>
      <c r="E81" s="59"/>
      <c r="F81" s="59"/>
      <c r="G81" s="59"/>
      <c r="H81" s="53"/>
      <c r="I81" s="54"/>
    </row>
    <row r="82" spans="3:9" ht="15.75" x14ac:dyDescent="0.3">
      <c r="C82" s="60"/>
      <c r="D82" s="61"/>
      <c r="E82" s="61"/>
      <c r="F82" s="61"/>
      <c r="G82" s="61"/>
      <c r="H82" s="53"/>
      <c r="I82" s="54"/>
    </row>
    <row r="83" spans="3:9" ht="15.75" x14ac:dyDescent="0.3">
      <c r="C83" s="60" t="s">
        <v>109</v>
      </c>
      <c r="D83" s="61"/>
      <c r="E83" s="61"/>
      <c r="F83" s="61"/>
      <c r="G83" s="61"/>
      <c r="H83" s="53"/>
      <c r="I83" s="54"/>
    </row>
    <row r="84" spans="3:9" ht="15.75" x14ac:dyDescent="0.3">
      <c r="C84" s="62" t="s">
        <v>110</v>
      </c>
      <c r="D84" s="63" t="s">
        <v>111</v>
      </c>
      <c r="E84" s="63" t="s">
        <v>112</v>
      </c>
      <c r="F84" s="61"/>
      <c r="G84" s="61"/>
      <c r="H84" s="53"/>
      <c r="I84" s="54"/>
    </row>
    <row r="85" spans="3:9" ht="15.75" x14ac:dyDescent="0.3">
      <c r="C85" s="62" t="s">
        <v>113</v>
      </c>
      <c r="D85" s="64"/>
      <c r="E85" s="64"/>
      <c r="F85" s="61"/>
      <c r="G85" s="61"/>
      <c r="H85" s="53"/>
      <c r="I85" s="54"/>
    </row>
    <row r="86" spans="3:9" ht="15.75" x14ac:dyDescent="0.3">
      <c r="C86" s="62" t="s">
        <v>114</v>
      </c>
      <c r="D86" s="65">
        <v>1202.7698</v>
      </c>
      <c r="E86" s="65">
        <v>1204.9133999999999</v>
      </c>
      <c r="F86" s="61"/>
      <c r="G86" s="61"/>
      <c r="H86" s="53"/>
      <c r="I86" s="54"/>
    </row>
    <row r="87" spans="3:9" ht="15.75" x14ac:dyDescent="0.3">
      <c r="C87" s="62" t="s">
        <v>115</v>
      </c>
      <c r="D87" s="65">
        <v>1000.5404</v>
      </c>
      <c r="E87" s="65">
        <v>1000.5404</v>
      </c>
      <c r="F87" s="61"/>
      <c r="G87" s="61"/>
      <c r="H87" s="66"/>
      <c r="I87" s="54"/>
    </row>
    <row r="88" spans="3:9" ht="15.75" x14ac:dyDescent="0.3">
      <c r="C88" s="62" t="s">
        <v>116</v>
      </c>
      <c r="D88" s="65">
        <v>1001.5646</v>
      </c>
      <c r="E88" s="65">
        <v>1001.4661</v>
      </c>
      <c r="F88" s="61"/>
      <c r="G88" s="61"/>
      <c r="H88" s="66"/>
      <c r="I88" s="54"/>
    </row>
    <row r="89" spans="3:9" ht="15.75" x14ac:dyDescent="0.3">
      <c r="C89" s="62" t="s">
        <v>117</v>
      </c>
      <c r="D89" s="65">
        <v>1003.5656</v>
      </c>
      <c r="E89" s="65">
        <v>1005.3543</v>
      </c>
      <c r="F89" s="61"/>
      <c r="G89" s="61"/>
      <c r="H89" s="66"/>
      <c r="I89" s="54"/>
    </row>
    <row r="90" spans="3:9" ht="15.75" x14ac:dyDescent="0.3">
      <c r="C90" s="62" t="s">
        <v>118</v>
      </c>
      <c r="D90" s="65"/>
      <c r="E90" s="65"/>
      <c r="F90" s="61"/>
      <c r="G90" s="61"/>
      <c r="H90" s="53"/>
      <c r="I90" s="54"/>
    </row>
    <row r="91" spans="3:9" ht="15.75" x14ac:dyDescent="0.3">
      <c r="C91" s="62" t="s">
        <v>119</v>
      </c>
      <c r="D91" s="65">
        <v>1197.6723999999999</v>
      </c>
      <c r="E91" s="65">
        <v>1199.7621999999999</v>
      </c>
      <c r="F91" s="61"/>
      <c r="G91" s="61"/>
      <c r="H91" s="53"/>
      <c r="I91" s="54"/>
    </row>
    <row r="92" spans="3:9" ht="15.75" x14ac:dyDescent="0.3">
      <c r="C92" s="62" t="s">
        <v>120</v>
      </c>
      <c r="D92" s="65">
        <v>1000.5404</v>
      </c>
      <c r="E92" s="65">
        <v>1000.5404</v>
      </c>
      <c r="F92" s="61"/>
      <c r="G92" s="61"/>
      <c r="H92" s="67"/>
      <c r="I92" s="54"/>
    </row>
    <row r="93" spans="3:9" ht="15.75" x14ac:dyDescent="0.3">
      <c r="C93" s="62" t="s">
        <v>121</v>
      </c>
      <c r="D93" s="65">
        <v>1001.5537</v>
      </c>
      <c r="E93" s="65">
        <v>1001.4552</v>
      </c>
      <c r="F93" s="61"/>
      <c r="G93" s="61"/>
      <c r="H93" s="66"/>
      <c r="I93" s="54"/>
    </row>
    <row r="94" spans="3:9" ht="15.75" x14ac:dyDescent="0.3">
      <c r="C94" s="62" t="s">
        <v>122</v>
      </c>
      <c r="D94" s="65">
        <v>1003.5561</v>
      </c>
      <c r="E94" s="65">
        <v>1005.3064000000001</v>
      </c>
      <c r="F94" s="61"/>
      <c r="G94" s="61"/>
      <c r="H94" s="66"/>
      <c r="I94" s="54"/>
    </row>
    <row r="95" spans="3:9" ht="15.75" x14ac:dyDescent="0.3">
      <c r="C95" s="68"/>
      <c r="D95" s="61"/>
      <c r="E95" s="61"/>
      <c r="F95" s="61"/>
      <c r="G95" s="61"/>
      <c r="H95" s="53"/>
      <c r="I95" s="54"/>
    </row>
    <row r="96" spans="3:9" ht="15.75" x14ac:dyDescent="0.3">
      <c r="C96" s="60" t="s">
        <v>123</v>
      </c>
      <c r="D96" s="69"/>
      <c r="E96" s="69"/>
      <c r="F96" s="69"/>
      <c r="G96" s="61"/>
      <c r="H96" s="53"/>
      <c r="I96" s="54"/>
    </row>
    <row r="97" spans="3:9" ht="15.75" x14ac:dyDescent="0.3">
      <c r="C97" s="60"/>
      <c r="D97" s="69"/>
      <c r="E97" s="69"/>
      <c r="F97" s="69"/>
      <c r="G97" s="61"/>
      <c r="H97" s="53"/>
      <c r="I97" s="54"/>
    </row>
    <row r="98" spans="3:9" ht="31.5" x14ac:dyDescent="0.25">
      <c r="C98" s="70" t="s">
        <v>124</v>
      </c>
      <c r="D98" s="71" t="s">
        <v>125</v>
      </c>
      <c r="E98" s="71" t="s">
        <v>126</v>
      </c>
      <c r="F98" s="71" t="s">
        <v>127</v>
      </c>
      <c r="G98" s="2"/>
      <c r="H98" s="2"/>
      <c r="I98" s="54"/>
    </row>
    <row r="99" spans="3:9" ht="34.5" customHeight="1" x14ac:dyDescent="0.25">
      <c r="C99" s="72" t="s">
        <v>128</v>
      </c>
      <c r="D99" s="71" t="s">
        <v>129</v>
      </c>
      <c r="E99" s="73">
        <v>1.8862823800000001</v>
      </c>
      <c r="F99" s="73">
        <v>1.8862823800000001</v>
      </c>
      <c r="G99" s="2"/>
      <c r="H99" s="74"/>
      <c r="I99" s="54"/>
    </row>
    <row r="100" spans="3:9" ht="15.75" x14ac:dyDescent="0.25">
      <c r="C100" s="75"/>
      <c r="D100" s="69"/>
      <c r="E100" s="69"/>
      <c r="F100" s="69"/>
      <c r="G100" s="2"/>
      <c r="H100" s="76"/>
      <c r="I100" s="54"/>
    </row>
    <row r="101" spans="3:9" ht="31.5" x14ac:dyDescent="0.25">
      <c r="C101" s="77" t="s">
        <v>124</v>
      </c>
      <c r="D101" s="71" t="s">
        <v>130</v>
      </c>
      <c r="E101" s="71" t="s">
        <v>126</v>
      </c>
      <c r="F101" s="71" t="s">
        <v>131</v>
      </c>
      <c r="G101" s="2"/>
      <c r="H101" s="76"/>
      <c r="I101" s="54"/>
    </row>
    <row r="102" spans="3:9" ht="32.25" customHeight="1" x14ac:dyDescent="0.25">
      <c r="C102" s="72" t="s">
        <v>128</v>
      </c>
      <c r="D102" s="71" t="s">
        <v>132</v>
      </c>
      <c r="E102" s="78">
        <v>1.8435264299999998</v>
      </c>
      <c r="F102" s="78">
        <v>1.8435264299999998</v>
      </c>
      <c r="G102" s="2"/>
      <c r="H102" s="76"/>
      <c r="I102" s="54"/>
    </row>
    <row r="103" spans="3:9" ht="15.75" x14ac:dyDescent="0.25">
      <c r="C103" s="79"/>
      <c r="D103" s="80"/>
      <c r="E103"/>
      <c r="F103"/>
      <c r="G103" s="2"/>
      <c r="H103" s="76"/>
      <c r="I103" s="54"/>
    </row>
    <row r="104" spans="3:9" ht="15.75" x14ac:dyDescent="0.25">
      <c r="C104" s="79"/>
      <c r="D104" s="69"/>
      <c r="E104"/>
      <c r="F104"/>
      <c r="G104" s="2"/>
      <c r="H104" s="76"/>
      <c r="I104" s="54"/>
    </row>
    <row r="105" spans="3:9" ht="31.5" x14ac:dyDescent="0.25">
      <c r="C105" s="77" t="s">
        <v>124</v>
      </c>
      <c r="D105" s="71" t="s">
        <v>133</v>
      </c>
      <c r="E105" s="71" t="s">
        <v>126</v>
      </c>
      <c r="F105" s="71" t="s">
        <v>131</v>
      </c>
      <c r="G105" s="2"/>
      <c r="H105" s="76"/>
      <c r="I105" s="54"/>
    </row>
    <row r="106" spans="3:9" ht="33.75" customHeight="1" x14ac:dyDescent="0.25">
      <c r="C106" s="81">
        <v>44746</v>
      </c>
      <c r="D106" s="71" t="s">
        <v>134</v>
      </c>
      <c r="E106" s="73">
        <v>0.95117253000000002</v>
      </c>
      <c r="F106" s="73">
        <v>0.95117253000000002</v>
      </c>
      <c r="G106" s="2"/>
      <c r="H106" s="76"/>
      <c r="I106" s="54"/>
    </row>
    <row r="107" spans="3:9" ht="37.5" customHeight="1" x14ac:dyDescent="0.25">
      <c r="C107" s="81">
        <v>44753</v>
      </c>
      <c r="D107" s="71" t="s">
        <v>134</v>
      </c>
      <c r="E107" s="73">
        <v>0.93025627</v>
      </c>
      <c r="F107" s="73">
        <v>0.93025627</v>
      </c>
      <c r="G107" s="2"/>
      <c r="H107" s="76"/>
      <c r="I107" s="54"/>
    </row>
    <row r="108" spans="3:9" ht="15.75" x14ac:dyDescent="0.25">
      <c r="C108" s="75"/>
      <c r="D108" s="69"/>
      <c r="E108" s="69"/>
      <c r="F108" s="69"/>
      <c r="G108" s="2"/>
      <c r="H108" s="76"/>
      <c r="I108" s="54"/>
    </row>
    <row r="109" spans="3:9" ht="31.5" x14ac:dyDescent="0.25">
      <c r="C109" s="77" t="s">
        <v>124</v>
      </c>
      <c r="D109" s="71" t="s">
        <v>135</v>
      </c>
      <c r="E109" s="71" t="s">
        <v>126</v>
      </c>
      <c r="F109" s="71" t="s">
        <v>131</v>
      </c>
      <c r="G109" s="2"/>
      <c r="H109" s="76"/>
      <c r="I109" s="54"/>
    </row>
    <row r="110" spans="3:9" ht="34.5" customHeight="1" x14ac:dyDescent="0.25">
      <c r="C110" s="81">
        <v>44746</v>
      </c>
      <c r="D110" s="71" t="s">
        <v>136</v>
      </c>
      <c r="E110" s="73">
        <v>0.93228473999999995</v>
      </c>
      <c r="F110" s="73">
        <v>0.93228473999999995</v>
      </c>
      <c r="G110" s="2"/>
      <c r="H110" s="76"/>
      <c r="I110" s="54"/>
    </row>
    <row r="111" spans="3:9" ht="33.75" customHeight="1" x14ac:dyDescent="0.25">
      <c r="C111" s="81">
        <v>44753</v>
      </c>
      <c r="D111" s="71" t="s">
        <v>136</v>
      </c>
      <c r="E111" s="73">
        <v>0.91169529999999999</v>
      </c>
      <c r="F111" s="73">
        <v>0.91169529999999999</v>
      </c>
      <c r="G111" s="2"/>
      <c r="H111" s="76"/>
      <c r="I111" s="54"/>
    </row>
    <row r="112" spans="3:9" x14ac:dyDescent="0.25">
      <c r="C112" s="103" t="s">
        <v>137</v>
      </c>
      <c r="D112" s="104"/>
      <c r="E112" s="104"/>
      <c r="F112" s="104"/>
      <c r="G112" s="2"/>
      <c r="H112" s="76"/>
      <c r="I112" s="54"/>
    </row>
    <row r="113" spans="3:9" ht="15.75" x14ac:dyDescent="0.25">
      <c r="C113" s="82"/>
      <c r="D113" s="80"/>
      <c r="E113"/>
      <c r="F113"/>
      <c r="G113" s="83"/>
      <c r="H113" s="76"/>
      <c r="I113" s="54"/>
    </row>
    <row r="114" spans="3:9" ht="15.75" x14ac:dyDescent="0.3">
      <c r="C114" s="60" t="s">
        <v>138</v>
      </c>
      <c r="D114" s="69"/>
      <c r="E114" s="69"/>
      <c r="F114" s="69"/>
      <c r="G114" s="61"/>
      <c r="H114" s="53"/>
      <c r="I114" s="54"/>
    </row>
    <row r="115" spans="3:9" ht="15.75" x14ac:dyDescent="0.3">
      <c r="C115" s="60" t="s">
        <v>139</v>
      </c>
      <c r="D115" s="69"/>
      <c r="E115" s="69"/>
      <c r="F115" s="69"/>
      <c r="G115" s="61"/>
      <c r="H115" s="53"/>
      <c r="I115" s="54"/>
    </row>
    <row r="116" spans="3:9" ht="15.75" x14ac:dyDescent="0.3">
      <c r="C116" s="60"/>
      <c r="D116" s="69"/>
      <c r="E116" s="69"/>
      <c r="F116" s="69"/>
      <c r="G116" s="61"/>
      <c r="H116" s="53"/>
      <c r="I116" s="54"/>
    </row>
    <row r="117" spans="3:9" ht="15.75" x14ac:dyDescent="0.3">
      <c r="C117" s="60" t="s">
        <v>140</v>
      </c>
      <c r="D117" s="69"/>
      <c r="E117" s="69"/>
      <c r="F117" s="69"/>
      <c r="G117" s="61"/>
      <c r="H117" s="53"/>
      <c r="I117" s="54"/>
    </row>
    <row r="118" spans="3:9" ht="15.75" x14ac:dyDescent="0.3">
      <c r="C118" s="60"/>
      <c r="D118" s="69"/>
      <c r="E118" s="69"/>
      <c r="F118" s="69"/>
      <c r="G118" s="61"/>
      <c r="H118" s="53"/>
      <c r="I118" s="54"/>
    </row>
    <row r="119" spans="3:9" ht="15.75" x14ac:dyDescent="0.3">
      <c r="C119" s="60" t="s">
        <v>141</v>
      </c>
      <c r="D119" s="69"/>
      <c r="E119" s="69"/>
      <c r="F119" s="69"/>
      <c r="G119" s="61"/>
      <c r="H119" s="53"/>
      <c r="I119" s="54"/>
    </row>
    <row r="120" spans="3:9" ht="15.75" x14ac:dyDescent="0.3">
      <c r="C120" s="84" t="s">
        <v>142</v>
      </c>
      <c r="D120" s="69"/>
      <c r="E120" s="69"/>
      <c r="F120" s="69"/>
      <c r="G120" s="61"/>
      <c r="H120" s="53"/>
      <c r="I120" s="54"/>
    </row>
    <row r="121" spans="3:9" ht="15.75" x14ac:dyDescent="0.3">
      <c r="C121" s="84"/>
      <c r="D121" s="69"/>
      <c r="E121" s="69"/>
      <c r="F121" s="69"/>
      <c r="G121" s="61"/>
      <c r="H121" s="53"/>
      <c r="I121" s="54"/>
    </row>
    <row r="122" spans="3:9" ht="15.75" x14ac:dyDescent="0.3">
      <c r="C122" s="60" t="s">
        <v>143</v>
      </c>
      <c r="D122" s="69"/>
      <c r="E122" s="69"/>
      <c r="F122" s="69"/>
      <c r="G122" s="61"/>
      <c r="H122" s="53"/>
      <c r="I122" s="54"/>
    </row>
    <row r="123" spans="3:9" ht="15.75" x14ac:dyDescent="0.3">
      <c r="C123" s="60"/>
      <c r="D123" s="69"/>
      <c r="E123" s="69"/>
      <c r="F123" s="69"/>
      <c r="G123" s="61"/>
      <c r="H123" s="53"/>
      <c r="I123" s="54"/>
    </row>
    <row r="124" spans="3:9" ht="15.75" x14ac:dyDescent="0.3">
      <c r="C124" s="60" t="s">
        <v>144</v>
      </c>
      <c r="D124" s="69"/>
      <c r="E124" s="69"/>
      <c r="F124" s="69"/>
      <c r="G124" s="61"/>
      <c r="H124" s="53"/>
      <c r="I124" s="54"/>
    </row>
    <row r="125" spans="3:9" ht="15.75" x14ac:dyDescent="0.3">
      <c r="C125" s="85"/>
      <c r="D125" s="69"/>
      <c r="E125" s="69"/>
      <c r="F125" s="69"/>
      <c r="G125" s="61"/>
      <c r="H125" s="53"/>
      <c r="I125" s="54"/>
    </row>
    <row r="126" spans="3:9" ht="15.75" x14ac:dyDescent="0.3">
      <c r="C126" s="60" t="s">
        <v>145</v>
      </c>
      <c r="D126" s="69"/>
      <c r="E126" s="86"/>
      <c r="F126" s="69"/>
      <c r="G126" s="61"/>
      <c r="H126" s="53"/>
      <c r="I126" s="54"/>
    </row>
    <row r="127" spans="3:9" ht="15.75" x14ac:dyDescent="0.3">
      <c r="C127" s="60"/>
      <c r="D127" s="69"/>
      <c r="E127" s="69"/>
      <c r="F127" s="69"/>
      <c r="G127" s="61"/>
      <c r="H127" s="53"/>
      <c r="I127" s="54"/>
    </row>
    <row r="128" spans="3:9" ht="15.75" x14ac:dyDescent="0.3">
      <c r="C128" s="60" t="s">
        <v>146</v>
      </c>
      <c r="D128" s="69"/>
      <c r="E128" s="69"/>
      <c r="F128" s="69"/>
      <c r="G128" s="61"/>
      <c r="H128" s="53"/>
      <c r="I128" s="54"/>
    </row>
    <row r="129" spans="3:9" ht="15.75" x14ac:dyDescent="0.3">
      <c r="C129" s="60"/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147</v>
      </c>
      <c r="D130" s="69"/>
      <c r="E130" s="69"/>
      <c r="F130" s="69"/>
      <c r="G130" s="61"/>
      <c r="H130" s="53"/>
      <c r="I130" s="54"/>
    </row>
    <row r="131" spans="3:9" ht="15.75" x14ac:dyDescent="0.3">
      <c r="C131" s="87" t="s">
        <v>148</v>
      </c>
      <c r="D131" s="88"/>
      <c r="E131" s="88"/>
      <c r="F131" s="88"/>
      <c r="G131" s="89">
        <v>82.08</v>
      </c>
      <c r="H131" s="53"/>
      <c r="I131" s="54"/>
    </row>
    <row r="132" spans="3:9" ht="15.75" x14ac:dyDescent="0.3">
      <c r="C132" s="87" t="s">
        <v>149</v>
      </c>
      <c r="D132" s="88"/>
      <c r="E132" s="88"/>
      <c r="F132" s="88"/>
      <c r="G132" s="89">
        <v>8.89</v>
      </c>
      <c r="H132" s="53"/>
      <c r="I132" s="54"/>
    </row>
    <row r="133" spans="3:9" ht="15.75" x14ac:dyDescent="0.3">
      <c r="C133" s="87" t="s">
        <v>150</v>
      </c>
      <c r="D133" s="88"/>
      <c r="E133" s="88"/>
      <c r="F133" s="88"/>
      <c r="G133" s="89">
        <v>2.12</v>
      </c>
      <c r="H133" s="53"/>
      <c r="I133" s="54"/>
    </row>
    <row r="134" spans="3:9" ht="15.75" x14ac:dyDescent="0.3">
      <c r="C134" s="90" t="s">
        <v>151</v>
      </c>
      <c r="D134" s="91"/>
      <c r="E134" s="91"/>
      <c r="F134" s="91"/>
      <c r="G134" s="89">
        <v>6.91</v>
      </c>
      <c r="H134" s="53"/>
      <c r="I134" s="54"/>
    </row>
    <row r="135" spans="3:9" ht="15.75" x14ac:dyDescent="0.3">
      <c r="C135" s="60"/>
      <c r="D135" s="69"/>
      <c r="E135" s="69"/>
      <c r="F135" s="69"/>
      <c r="G135" s="61"/>
      <c r="H135" s="53"/>
      <c r="I135" s="54"/>
    </row>
    <row r="136" spans="3:9" ht="15.75" x14ac:dyDescent="0.3">
      <c r="C136" s="60" t="s">
        <v>152</v>
      </c>
      <c r="D136" s="69"/>
      <c r="E136" s="69"/>
      <c r="F136" s="69"/>
      <c r="G136" s="61"/>
      <c r="H136" s="53"/>
      <c r="I136" s="54"/>
    </row>
    <row r="137" spans="3:9" ht="15.75" x14ac:dyDescent="0.3">
      <c r="C137" s="87" t="s">
        <v>153</v>
      </c>
      <c r="D137" s="92"/>
      <c r="E137" s="92"/>
      <c r="F137" s="92"/>
      <c r="G137" s="89">
        <v>90.97</v>
      </c>
      <c r="H137" s="53"/>
      <c r="I137" s="54"/>
    </row>
    <row r="138" spans="3:9" ht="15.75" x14ac:dyDescent="0.3">
      <c r="C138" s="87" t="s">
        <v>154</v>
      </c>
      <c r="D138" s="93"/>
      <c r="E138" s="93"/>
      <c r="F138" s="93"/>
      <c r="G138" s="89">
        <v>1.41</v>
      </c>
      <c r="H138" s="53"/>
      <c r="I138" s="54"/>
    </row>
    <row r="139" spans="3:9" ht="15.75" x14ac:dyDescent="0.3">
      <c r="C139" s="87" t="s">
        <v>155</v>
      </c>
      <c r="D139" s="93"/>
      <c r="E139" s="93"/>
      <c r="F139" s="93"/>
      <c r="G139" s="89">
        <v>0.71</v>
      </c>
      <c r="H139" s="53"/>
      <c r="I139" s="54"/>
    </row>
    <row r="140" spans="3:9" ht="15.75" x14ac:dyDescent="0.3">
      <c r="C140" s="87" t="s">
        <v>151</v>
      </c>
      <c r="D140" s="93"/>
      <c r="E140" s="93"/>
      <c r="F140" s="93"/>
      <c r="G140" s="89">
        <v>6.91</v>
      </c>
      <c r="H140" s="53"/>
      <c r="I140" s="54"/>
    </row>
    <row r="141" spans="3:9" ht="15.75" x14ac:dyDescent="0.3">
      <c r="C141" s="60"/>
      <c r="D141" s="94"/>
      <c r="E141" s="94"/>
      <c r="F141" s="94"/>
      <c r="G141" s="10"/>
      <c r="H141" s="53"/>
      <c r="I141" s="54"/>
    </row>
    <row r="142" spans="3:9" ht="15.75" x14ac:dyDescent="0.3">
      <c r="C142" s="60" t="s">
        <v>156</v>
      </c>
      <c r="D142" s="94"/>
      <c r="E142" s="94"/>
      <c r="F142" s="94"/>
      <c r="G142" s="95"/>
      <c r="H142" s="53"/>
      <c r="I142" s="54"/>
    </row>
    <row r="143" spans="3:9" ht="15.75" thickBot="1" x14ac:dyDescent="0.3">
      <c r="C143" s="96"/>
      <c r="D143" s="97"/>
      <c r="E143" s="97"/>
      <c r="F143" s="98"/>
      <c r="G143" s="99"/>
      <c r="H143" s="98"/>
      <c r="I143" s="100"/>
    </row>
    <row r="145" spans="3:3" x14ac:dyDescent="0.25">
      <c r="C145" s="2" t="s">
        <v>158</v>
      </c>
    </row>
  </sheetData>
  <mergeCells count="3">
    <mergeCell ref="C78:C79"/>
    <mergeCell ref="D78:D79"/>
    <mergeCell ref="C112:F11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67</vt:i4>
      </vt:variant>
    </vt:vector>
  </HeadingPairs>
  <TitlesOfParts>
    <vt:vector size="68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2022-07-18T13:58:34Z</dcterms:created>
  <dcterms:modified xsi:type="dcterms:W3CDTF">2022-07-19T04:11:48Z</dcterms:modified>
</cp:coreProperties>
</file>