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8972" windowHeight="11592" activeTab="0"/>
  </bookViews>
  <sheets>
    <sheet name="Index" sheetId="1" r:id="rId1"/>
    <sheet name="PPLF" sheetId="2" r:id="rId2"/>
    <sheet name="PPCHF" sheetId="3" r:id="rId3"/>
  </sheets>
  <definedNames>
    <definedName name="_xlfn.IFERROR" hidden="1">#NAME?</definedName>
    <definedName name="_xlfn.SUMIFS" hidden="1">#NAME?</definedName>
    <definedName name="XDO_?AUM?">#REF!</definedName>
    <definedName name="XDO_?CLASS_3?">#REF!</definedName>
    <definedName name="XDO_?CLASS_3?1?">'PPLF'!$C$8:$C$18</definedName>
    <definedName name="XDO_?CLASS_3?2?">#REF!</definedName>
    <definedName name="XDO_?CLASS_3?3?">#REF!</definedName>
    <definedName name="XDO_?CLASS_3?4?">'PPCHF'!$C$8:$C$14</definedName>
    <definedName name="XDO_?CLASS_4?">#REF!</definedName>
    <definedName name="XDO_?CS_1?">#REF!</definedName>
    <definedName name="XDO_?CS_2?">#REF!</definedName>
    <definedName name="XDO_?FINAL_ISIN?">#REF!</definedName>
    <definedName name="XDO_?FINAL_ISIN?1?">'PPLF'!$D$18</definedName>
    <definedName name="XDO_?FINAL_ISIN?10?">#REF!</definedName>
    <definedName name="XDO_?FINAL_ISIN?11?">#REF!</definedName>
    <definedName name="XDO_?FINAL_ISIN?12?">'PPCHF'!$D$10:$D$14</definedName>
    <definedName name="XDO_?FINAL_ISIN?13?">'PPCHF'!$D$10:$D$22</definedName>
    <definedName name="XDO_?FINAL_ISIN?14?">'PPCHF'!$D$10:$D$31</definedName>
    <definedName name="XDO_?FINAL_ISIN?15?">'PPCHF'!$D$10:$D$39</definedName>
    <definedName name="XDO_?FINAL_ISIN?16?">'PPCHF'!$D$10:$D$71</definedName>
    <definedName name="XDO_?FINAL_ISIN?17?">'PPCHF'!$D$10:$D$92</definedName>
    <definedName name="XDO_?FINAL_ISIN?18?">'PPCHF'!$D$10:$D$93</definedName>
    <definedName name="XDO_?FINAL_ISIN?19?">'PPCHF'!$D$10:$D$97</definedName>
    <definedName name="XDO_?FINAL_ISIN?2?">'PPLF'!$D$18:$D$22</definedName>
    <definedName name="XDO_?FINAL_ISIN?20?">'PPCHF'!$D$10:$D$101</definedName>
    <definedName name="XDO_?FINAL_ISIN?3?">'PPLF'!$D$18:$D$44</definedName>
    <definedName name="XDO_?FINAL_ISIN?4?">'PPLF'!$D$18:$D$58</definedName>
    <definedName name="XDO_?FINAL_ISIN?5?">'PPLF'!$D$18:$D$62</definedName>
    <definedName name="XDO_?FINAL_ISIN?6?">'PPLF'!$D$18:$D$66</definedName>
    <definedName name="XDO_?FINAL_ISIN?7?">#REF!</definedName>
    <definedName name="XDO_?FINAL_ISIN?8?">#REF!</definedName>
    <definedName name="XDO_?FINAL_ISIN?9?">#REF!</definedName>
    <definedName name="XDO_?FINAL_MV?">#REF!</definedName>
    <definedName name="XDO_?FINAL_MV?1?">'PPLF'!$G$18</definedName>
    <definedName name="XDO_?FINAL_MV?10?">#REF!</definedName>
    <definedName name="XDO_?FINAL_MV?11?">#REF!</definedName>
    <definedName name="XDO_?FINAL_MV?12?">'PPCHF'!$G$10:$G$14</definedName>
    <definedName name="XDO_?FINAL_MV?13?">'PPCHF'!$G$10:$G$22</definedName>
    <definedName name="XDO_?FINAL_MV?14?">'PPCHF'!$G$10:$G$31</definedName>
    <definedName name="XDO_?FINAL_MV?15?">'PPCHF'!$G$10:$G$39</definedName>
    <definedName name="XDO_?FINAL_MV?16?">'PPCHF'!$G$10:$G$71</definedName>
    <definedName name="XDO_?FINAL_MV?17?">'PPCHF'!$G$10:$G$92</definedName>
    <definedName name="XDO_?FINAL_MV?18?">'PPCHF'!$G$10:$G$93</definedName>
    <definedName name="XDO_?FINAL_MV?19?">'PPCHF'!$G$10:$G$97</definedName>
    <definedName name="XDO_?FINAL_MV?2?">'PPLF'!$G$18:$G$22</definedName>
    <definedName name="XDO_?FINAL_MV?20?">'PPCHF'!$G$10:$G$101</definedName>
    <definedName name="XDO_?FINAL_MV?3?">'PPLF'!$G$18:$G$44</definedName>
    <definedName name="XDO_?FINAL_MV?4?">'PPLF'!$G$18:$G$58</definedName>
    <definedName name="XDO_?FINAL_MV?5?">'PPLF'!$G$18:$G$62</definedName>
    <definedName name="XDO_?FINAL_MV?6?">'PPLF'!$G$18:$G$66</definedName>
    <definedName name="XDO_?FINAL_MV?7?">#REF!</definedName>
    <definedName name="XDO_?FINAL_MV?8?">#REF!</definedName>
    <definedName name="XDO_?FINAL_MV?9?">#REF!</definedName>
    <definedName name="XDO_?FINAL_NAME?">#REF!</definedName>
    <definedName name="XDO_?FINAL_NAME?1?">'PPLF'!$C$18</definedName>
    <definedName name="XDO_?FINAL_NAME?10?">#REF!</definedName>
    <definedName name="XDO_?FINAL_NAME?11?">#REF!</definedName>
    <definedName name="XDO_?FINAL_NAME?12?">'PPCHF'!$C$10:$C$14</definedName>
    <definedName name="XDO_?FINAL_NAME?13?">'PPCHF'!$C$10:$C$22</definedName>
    <definedName name="XDO_?FINAL_NAME?14?">'PPCHF'!$C$10:$C$31</definedName>
    <definedName name="XDO_?FINAL_NAME?15?">'PPCHF'!$C$10:$C$39</definedName>
    <definedName name="XDO_?FINAL_NAME?16?">'PPCHF'!$C$10:$C$71</definedName>
    <definedName name="XDO_?FINAL_NAME?17?">'PPCHF'!$C$10:$C$92</definedName>
    <definedName name="XDO_?FINAL_NAME?18?">'PPCHF'!$C$10:$C$93</definedName>
    <definedName name="XDO_?FINAL_NAME?19?">'PPCHF'!$C$10:$C$97</definedName>
    <definedName name="XDO_?FINAL_NAME?2?">'PPLF'!$C$18:$C$22</definedName>
    <definedName name="XDO_?FINAL_NAME?20?">'PPCHF'!$C$10:$C$101</definedName>
    <definedName name="XDO_?FINAL_NAME?3?">'PPLF'!$C$18:$C$44</definedName>
    <definedName name="XDO_?FINAL_NAME?4?">'PPLF'!$C$18:$C$58</definedName>
    <definedName name="XDO_?FINAL_NAME?5?">'PPLF'!$C$18:$C$62</definedName>
    <definedName name="XDO_?FINAL_NAME?6?">'PPLF'!$C$18:$C$66</definedName>
    <definedName name="XDO_?FINAL_NAME?7?">#REF!</definedName>
    <definedName name="XDO_?FINAL_NAME?8?">#REF!</definedName>
    <definedName name="XDO_?FINAL_NAME?9?">#REF!</definedName>
    <definedName name="XDO_?FINAL_PER_NET?">#REF!</definedName>
    <definedName name="XDO_?FINAL_PER_NET?1?">'PPLF'!$H$18</definedName>
    <definedName name="XDO_?FINAL_PER_NET?10?">#REF!</definedName>
    <definedName name="XDO_?FINAL_PER_NET?11?">#REF!</definedName>
    <definedName name="XDO_?FINAL_PER_NET?12?">'PPCHF'!$H$10:$H$14</definedName>
    <definedName name="XDO_?FINAL_PER_NET?13?">'PPCHF'!$H$10:$H$22</definedName>
    <definedName name="XDO_?FINAL_PER_NET?14?">'PPCHF'!$H$10:$H$31</definedName>
    <definedName name="XDO_?FINAL_PER_NET?15?">'PPCHF'!$H$10:$H$39</definedName>
    <definedName name="XDO_?FINAL_PER_NET?16?">'PPCHF'!$H$10:$H$71</definedName>
    <definedName name="XDO_?FINAL_PER_NET?17?">'PPCHF'!$H$10:$H$92</definedName>
    <definedName name="XDO_?FINAL_PER_NET?18?">'PPCHF'!$H$10:$H$93</definedName>
    <definedName name="XDO_?FINAL_PER_NET?19?">'PPCHF'!$H$10:$H$97</definedName>
    <definedName name="XDO_?FINAL_PER_NET?2?">'PPLF'!$H$18:$H$22</definedName>
    <definedName name="XDO_?FINAL_PER_NET?20?">'PPCHF'!$H$10:$H$101</definedName>
    <definedName name="XDO_?FINAL_PER_NET?3?">'PPLF'!$H$18:$H$44</definedName>
    <definedName name="XDO_?FINAL_PER_NET?4?">'PPLF'!$H$18:$H$58</definedName>
    <definedName name="XDO_?FINAL_PER_NET?5?">'PPLF'!$H$18:$H$62</definedName>
    <definedName name="XDO_?FINAL_PER_NET?6?">'PPLF'!$H$18:$H$66</definedName>
    <definedName name="XDO_?FINAL_PER_NET?7?">#REF!</definedName>
    <definedName name="XDO_?FINAL_PER_NET?8?">#REF!</definedName>
    <definedName name="XDO_?FINAL_PER_NET?9?">#REF!</definedName>
    <definedName name="XDO_?FINAL_QUANTITE?">#REF!</definedName>
    <definedName name="XDO_?FINAL_QUANTITE?1?">'PPLF'!$F$18</definedName>
    <definedName name="XDO_?FINAL_QUANTITE?10?">#REF!</definedName>
    <definedName name="XDO_?FINAL_QUANTITE?11?">#REF!</definedName>
    <definedName name="XDO_?FINAL_QUANTITE?12?">'PPCHF'!$F$10:$F$14</definedName>
    <definedName name="XDO_?FINAL_QUANTITE?13?">'PPCHF'!$F$10:$F$22</definedName>
    <definedName name="XDO_?FINAL_QUANTITE?14?">'PPCHF'!$F$10:$F$31</definedName>
    <definedName name="XDO_?FINAL_QUANTITE?15?">'PPCHF'!$F$10:$F$39</definedName>
    <definedName name="XDO_?FINAL_QUANTITE?16?">'PPCHF'!$F$10:$F$71</definedName>
    <definedName name="XDO_?FINAL_QUANTITE?17?">'PPCHF'!$F$10:$F$92</definedName>
    <definedName name="XDO_?FINAL_QUANTITE?18?">'PPCHF'!$F$10:$F$93</definedName>
    <definedName name="XDO_?FINAL_QUANTITE?19?">'PPCHF'!$F$10:$F$97</definedName>
    <definedName name="XDO_?FINAL_QUANTITE?2?">'PPLF'!$F$18:$F$22</definedName>
    <definedName name="XDO_?FINAL_QUANTITE?20?">'PPCHF'!$F$10:$F$101</definedName>
    <definedName name="XDO_?FINAL_QUANTITE?3?">'PPLF'!$F$18:$F$44</definedName>
    <definedName name="XDO_?FINAL_QUANTITE?4?">'PPLF'!$F$18:$F$58</definedName>
    <definedName name="XDO_?FINAL_QUANTITE?5?">'PPLF'!$F$18:$F$62</definedName>
    <definedName name="XDO_?FINAL_QUANTITE?6?">'PPLF'!$F$18:$F$66</definedName>
    <definedName name="XDO_?FINAL_QUANTITE?7?">#REF!</definedName>
    <definedName name="XDO_?FINAL_QUANTITE?8?">#REF!</definedName>
    <definedName name="XDO_?FINAL_QUANTITE?9?">#REF!</definedName>
    <definedName name="XDO_?LONG_DESC?">#REF!</definedName>
    <definedName name="XDO_?NAMC?">#REF!</definedName>
    <definedName name="XDO_?NAMC?1?">'PPLF'!#REF!</definedName>
    <definedName name="XDO_?NAMC?2?">#REF!</definedName>
    <definedName name="XDO_?NAMC?3?">#REF!</definedName>
    <definedName name="XDO_?NAMC?4?">'PPCHF'!#REF!</definedName>
    <definedName name="XDO_?NAMCNAME?">#REF!</definedName>
    <definedName name="XDO_?NAMCNAME?1?">'PPLF'!$C$2:$C$18</definedName>
    <definedName name="XDO_?NAMCNAME?2?">#REF!</definedName>
    <definedName name="XDO_?NAMCNAME?3?">#REF!</definedName>
    <definedName name="XDO_?NAMCNAME?4?">'PPCHF'!$C$2:$C$14</definedName>
    <definedName name="XDO_?NDATE?">#REF!</definedName>
    <definedName name="XDO_?NDATE?1?">'PPLF'!#REF!</definedName>
    <definedName name="XDO_?NDATE?2?">#REF!</definedName>
    <definedName name="XDO_?NDATE?3?">#REF!</definedName>
    <definedName name="XDO_?NDATE?4?">'PPCHF'!#REF!</definedName>
    <definedName name="XDO_?NNPTF?">#REF!</definedName>
    <definedName name="XDO_?NNPTF?1?">'PPLF'!#REF!</definedName>
    <definedName name="XDO_?NNPTF?2?">#REF!</definedName>
    <definedName name="XDO_?NNPTF?3?">#REF!</definedName>
    <definedName name="XDO_?NNPTF?4?">'PPCHF'!#REF!</definedName>
    <definedName name="XDO_?NOVAL?">#REF!</definedName>
    <definedName name="XDO_?NOVAL?1?">'PPLF'!$B$18</definedName>
    <definedName name="XDO_?NOVAL?10?">#REF!</definedName>
    <definedName name="XDO_?NOVAL?11?">#REF!</definedName>
    <definedName name="XDO_?NOVAL?12?">'PPCHF'!$B$10:$B$14</definedName>
    <definedName name="XDO_?NOVAL?13?">'PPCHF'!$B$10:$B$22</definedName>
    <definedName name="XDO_?NOVAL?14?">'PPCHF'!$B$10:$B$31</definedName>
    <definedName name="XDO_?NOVAL?15?">'PPCHF'!$B$10:$B$39</definedName>
    <definedName name="XDO_?NOVAL?16?">'PPCHF'!$B$10:$B$71</definedName>
    <definedName name="XDO_?NOVAL?17?">'PPCHF'!$B$10:$B$92</definedName>
    <definedName name="XDO_?NOVAL?18?">'PPCHF'!$B$10:$B$93</definedName>
    <definedName name="XDO_?NOVAL?19?">'PPCHF'!$B$10:$B$97</definedName>
    <definedName name="XDO_?NOVAL?2?">'PPLF'!$B$18:$B$22</definedName>
    <definedName name="XDO_?NOVAL?20?">'PPCHF'!$B$10:$B$101</definedName>
    <definedName name="XDO_?NOVAL?3?">'PPLF'!$B$18:$B$44</definedName>
    <definedName name="XDO_?NOVAL?4?">'PPLF'!$B$18:$B$58</definedName>
    <definedName name="XDO_?NOVAL?5?">'PPLF'!$B$18:$B$62</definedName>
    <definedName name="XDO_?NOVAL?6?">'PPLF'!$B$18:$B$66</definedName>
    <definedName name="XDO_?NOVAL?7?">#REF!</definedName>
    <definedName name="XDO_?NOVAL?8?">#REF!</definedName>
    <definedName name="XDO_?NOVAL?9?">#REF!</definedName>
    <definedName name="XDO_?NPTF?">#REF!</definedName>
    <definedName name="XDO_?NPTF?1?">'PPLF'!$D$2:$D$18</definedName>
    <definedName name="XDO_?NPTF?2?">#REF!</definedName>
    <definedName name="XDO_?NPTF?3?">#REF!</definedName>
    <definedName name="XDO_?NPTF?4?">'PPCHF'!$D$2:$D$14</definedName>
    <definedName name="XDO_?RATING?">#REF!</definedName>
    <definedName name="XDO_?RATING?1?">'PPLF'!$E$18</definedName>
    <definedName name="XDO_?RATING?10?">#REF!</definedName>
    <definedName name="XDO_?RATING?11?">#REF!</definedName>
    <definedName name="XDO_?RATING?12?">'PPCHF'!$E$10:$E$14</definedName>
    <definedName name="XDO_?RATING?13?">'PPCHF'!$E$10:$E$22</definedName>
    <definedName name="XDO_?RATING?14?">'PPCHF'!$E$10:$E$31</definedName>
    <definedName name="XDO_?RATING?15?">'PPCHF'!$E$10:$E$39</definedName>
    <definedName name="XDO_?RATING?16?">'PPCHF'!$E$10:$E$71</definedName>
    <definedName name="XDO_?RATING?17?">'PPCHF'!$E$10:$E$92</definedName>
    <definedName name="XDO_?RATING?18?">'PPCHF'!$E$10:$E$93</definedName>
    <definedName name="XDO_?RATING?19?">'PPCHF'!$E$10:$E$97</definedName>
    <definedName name="XDO_?RATING?2?">'PPLF'!$E$18:$E$22</definedName>
    <definedName name="XDO_?RATING?20?">'PPCHF'!$E$10:$E$101</definedName>
    <definedName name="XDO_?RATING?3?">'PPLF'!$E$18:$E$44</definedName>
    <definedName name="XDO_?RATING?4?">'PPLF'!$E$18:$E$58</definedName>
    <definedName name="XDO_?RATING?5?">'PPLF'!$E$18:$E$62</definedName>
    <definedName name="XDO_?RATING?6?">'PPLF'!$E$18:$E$66</definedName>
    <definedName name="XDO_?RATING?7?">#REF!</definedName>
    <definedName name="XDO_?RATING?8?">#REF!</definedName>
    <definedName name="XDO_?RATING?9?">#REF!</definedName>
    <definedName name="XDO_?TDATE?">#REF!</definedName>
    <definedName name="XDO_?TITL?">#REF!</definedName>
    <definedName name="XDO_?TITL?1?">'PPLF'!$A$8:$A$18</definedName>
    <definedName name="XDO_?TITL?2?">#REF!</definedName>
    <definedName name="XDO_?TITL?3?">#REF!</definedName>
    <definedName name="XDO_?TITL?4?">'PPCHF'!$A$8:$A$14</definedName>
    <definedName name="XDO_?YTM?">#REF!</definedName>
    <definedName name="XDO_?YTM?1?">'PPLF'!$I$18</definedName>
    <definedName name="XDO_?YTM?10?">#REF!</definedName>
    <definedName name="XDO_?YTM?11?">#REF!</definedName>
    <definedName name="XDO_?YTM?12?">'PPCHF'!$I$10:$I$14</definedName>
    <definedName name="XDO_?YTM?13?">'PPCHF'!$I$10:$I$22</definedName>
    <definedName name="XDO_?YTM?14?">'PPCHF'!$I$10:$I$31</definedName>
    <definedName name="XDO_?YTM?15?">'PPCHF'!$I$10:$I$39</definedName>
    <definedName name="XDO_?YTM?16?">'PPCHF'!$I$10:$I$71</definedName>
    <definedName name="XDO_?YTM?17?">'PPCHF'!$I$10:$I$92</definedName>
    <definedName name="XDO_?YTM?18?">'PPCHF'!$I$10:$I$93</definedName>
    <definedName name="XDO_?YTM?19?">'PPCHF'!$I$10:$I$97</definedName>
    <definedName name="XDO_?YTM?2?">'PPLF'!$I$18:$I$22</definedName>
    <definedName name="XDO_?YTM?20?">'PPCHF'!$I$10:$I$101</definedName>
    <definedName name="XDO_?YTM?3?">'PPLF'!$I$18:$I$44</definedName>
    <definedName name="XDO_?YTM?4?">'PPLF'!$I$18:$I$58</definedName>
    <definedName name="XDO_?YTM?5?">'PPLF'!$I$18:$I$62</definedName>
    <definedName name="XDO_?YTM?6?">'PPLF'!$I$18:$I$66</definedName>
    <definedName name="XDO_?YTM?7?">#REF!</definedName>
    <definedName name="XDO_?YTM?8?">#REF!</definedName>
    <definedName name="XDO_?YTM?9?">#REF!</definedName>
    <definedName name="XDO_GROUP_?G_2?">#REF!</definedName>
    <definedName name="XDO_GROUP_?G_2?1?">'PPLF'!$2:$38</definedName>
    <definedName name="XDO_GROUP_?G_2?2?">#REF!</definedName>
    <definedName name="XDO_GROUP_?G_2?3?">#REF!</definedName>
    <definedName name="XDO_GROUP_?G_2?4?">'PPCHF'!$2:$78</definedName>
    <definedName name="XDO_GROUP_?G_3?">#REF!</definedName>
    <definedName name="XDO_GROUP_?G_3?1?">'PPLF'!$8:$37</definedName>
    <definedName name="XDO_GROUP_?G_3?2?">#REF!</definedName>
    <definedName name="XDO_GROUP_?G_3?3?">#REF!</definedName>
    <definedName name="XDO_GROUP_?G_3?4?">'PPCHF'!$8:$77</definedName>
    <definedName name="XDO_GROUP_?G_4?">#REF!</definedName>
    <definedName name="XDO_GROUP_?G_4?1?">'PPLF'!#REF!</definedName>
    <definedName name="XDO_GROUP_?G_4?10?">#REF!</definedName>
    <definedName name="XDO_GROUP_?G_4?11?">#REF!</definedName>
    <definedName name="XDO_GROUP_?G_4?12?">'PPCHF'!$B$10:$IV$14</definedName>
    <definedName name="XDO_GROUP_?G_4?13?">'PPCHF'!$B$20:$IV$22</definedName>
    <definedName name="XDO_GROUP_?G_4?14?">'PPCHF'!$B$25:$IV$25</definedName>
    <definedName name="XDO_GROUP_?G_4?15?">'PPCHF'!#REF!</definedName>
    <definedName name="XDO_GROUP_?G_4?16?">'PPCHF'!$B$27:$IV$55</definedName>
    <definedName name="XDO_GROUP_?G_4?17?">'PPCHF'!$B$60:$IV$62</definedName>
    <definedName name="XDO_GROUP_?G_4?18?">'PPCHF'!$B$66:$IV$66</definedName>
    <definedName name="XDO_GROUP_?G_4?19?">'PPCHF'!$B$70:$IV$70</definedName>
    <definedName name="XDO_GROUP_?G_4?2?">'PPLF'!#REF!</definedName>
    <definedName name="XDO_GROUP_?G_4?20?">'PPCHF'!$B$75:$IV$75</definedName>
    <definedName name="XDO_GROUP_?G_4?3?">'PPLF'!$B$8:$IV$18</definedName>
    <definedName name="XDO_GROUP_?G_4?4?">'PPLF'!$B$23:$IV$26</definedName>
    <definedName name="XDO_GROUP_?G_4?5?">'PPLF'!$B$30:$IV$30</definedName>
    <definedName name="XDO_GROUP_?G_4?6?">'PPLF'!$B$35:$IV$35</definedName>
    <definedName name="XDO_GROUP_?G_4?7?">#REF!</definedName>
    <definedName name="XDO_GROUP_?G_4?8?">#REF!</definedName>
    <definedName name="XDO_GROUP_?G_4?9?">#REF!</definedName>
  </definedNames>
  <calcPr fullCalcOnLoad="1"/>
</workbook>
</file>

<file path=xl/sharedStrings.xml><?xml version="1.0" encoding="utf-8"?>
<sst xmlns="http://schemas.openxmlformats.org/spreadsheetml/2006/main" count="493" uniqueCount="307">
  <si>
    <t>EQUITY &amp; EQUITY RELATED</t>
  </si>
  <si>
    <t>a) Listed/awaiting listing on Stock Exchanges</t>
  </si>
  <si>
    <t>NIL</t>
  </si>
  <si>
    <t>b) Unlisted</t>
  </si>
  <si>
    <t>DEBT INSTRUMENTS</t>
  </si>
  <si>
    <t>Corporate Bonds/NCDs</t>
  </si>
  <si>
    <t>a) Listed/awaiting listing on the stock exchanges</t>
  </si>
  <si>
    <t>b) Privately Placed/Unlisted</t>
  </si>
  <si>
    <t>Index</t>
  </si>
  <si>
    <t>c) Securitised Debt Instruments</t>
  </si>
  <si>
    <t>d) Central Government Securities</t>
  </si>
  <si>
    <t>e) State Government Securities</t>
  </si>
  <si>
    <t>MONEY MARKET INSTRUMENTS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</si>
  <si>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</si>
  <si>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</si>
  <si>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</si>
  <si>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</si>
  <si>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</si>
  <si>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</si>
  <si>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Other Current Assets / (Liabilities)</t>
  </si>
  <si>
    <t>PPFAS Mutual Fund</t>
  </si>
  <si>
    <t>SCHEME NAME :</t>
  </si>
  <si>
    <t>Name of the Instrument / Issuer</t>
  </si>
  <si>
    <t>ISIN</t>
  </si>
  <si>
    <t>Rating / Industry ^</t>
  </si>
  <si>
    <t>Quantity</t>
  </si>
  <si>
    <t>Market value
(Rs. in Lakhs)</t>
  </si>
  <si>
    <t>Yield %</t>
  </si>
  <si>
    <t>100019</t>
  </si>
  <si>
    <t>ITC Ltd.</t>
  </si>
  <si>
    <t>INE154A01025</t>
  </si>
  <si>
    <t>Consumer Non Durables</t>
  </si>
  <si>
    <t>Auto</t>
  </si>
  <si>
    <t>100182</t>
  </si>
  <si>
    <t>Power Grid Corporation of India Ltd.</t>
  </si>
  <si>
    <t>INE752E01010</t>
  </si>
  <si>
    <t>Power</t>
  </si>
  <si>
    <t>Total</t>
  </si>
  <si>
    <t>4.90% HDFC Bank Ltd. (Duration 365 Days)</t>
  </si>
  <si>
    <t>1609210100</t>
  </si>
  <si>
    <t>TREPS</t>
  </si>
  <si>
    <t>Net Receivable / Payable</t>
  </si>
  <si>
    <t>GRAND TOTAL (AUM)</t>
  </si>
  <si>
    <t>PP002</t>
  </si>
  <si>
    <t>Parag Parikh Liquid Fund  (An Open Ended Liquid Scheme)</t>
  </si>
  <si>
    <t>900033</t>
  </si>
  <si>
    <t>IN0020110030</t>
  </si>
  <si>
    <t>Sovereign</t>
  </si>
  <si>
    <t>1901015</t>
  </si>
  <si>
    <t>IN3320110072</t>
  </si>
  <si>
    <t>1800674</t>
  </si>
  <si>
    <t>IN002021X140</t>
  </si>
  <si>
    <t>1800660</t>
  </si>
  <si>
    <t>IN002021X116</t>
  </si>
  <si>
    <t>1800664</t>
  </si>
  <si>
    <t>IN002021X124</t>
  </si>
  <si>
    <t>1800676</t>
  </si>
  <si>
    <t>IN002021X157</t>
  </si>
  <si>
    <t>1800644</t>
  </si>
  <si>
    <t>IN002021Y031</t>
  </si>
  <si>
    <t>1800688</t>
  </si>
  <si>
    <t>IN002021X215</t>
  </si>
  <si>
    <t>1800691</t>
  </si>
  <si>
    <t>IN002021X223</t>
  </si>
  <si>
    <t>1800651</t>
  </si>
  <si>
    <t>IN002021Y072</t>
  </si>
  <si>
    <t>1800652</t>
  </si>
  <si>
    <t>IN002021Y080</t>
  </si>
  <si>
    <t>1800700</t>
  </si>
  <si>
    <t>IN002021X256</t>
  </si>
  <si>
    <t>1800658</t>
  </si>
  <si>
    <t>IN002021Y106</t>
  </si>
  <si>
    <t>1800669</t>
  </si>
  <si>
    <t>IN002021X132</t>
  </si>
  <si>
    <t>1800685</t>
  </si>
  <si>
    <t>IN002021Y049</t>
  </si>
  <si>
    <t>1800657</t>
  </si>
  <si>
    <t>IN002021Y098</t>
  </si>
  <si>
    <t>1301437</t>
  </si>
  <si>
    <t>1301428</t>
  </si>
  <si>
    <t>5.10% HDFC Bank Ltd. (Duration 365 Days)</t>
  </si>
  <si>
    <t>1301429</t>
  </si>
  <si>
    <t>5.10% HDFC Bank Ltd. (Duration 366 Days)</t>
  </si>
  <si>
    <t>1301435</t>
  </si>
  <si>
    <t>5.00% HDFC Bank Ltd. (Duration 367 Days)</t>
  </si>
  <si>
    <t>PP005</t>
  </si>
  <si>
    <t>Parag Parikh Conservative Hybrid Fund  (An open-ended hybrid scheme investing predominantly in debt instruments)</t>
  </si>
  <si>
    <t>100097</t>
  </si>
  <si>
    <t>Coal India Ltd.</t>
  </si>
  <si>
    <t>INE522F01014</t>
  </si>
  <si>
    <t>Minerals/Mining</t>
  </si>
  <si>
    <t>100164</t>
  </si>
  <si>
    <t>Petronet LNG Ltd.</t>
  </si>
  <si>
    <t>INE347G01014</t>
  </si>
  <si>
    <t>Gas</t>
  </si>
  <si>
    <t>100039</t>
  </si>
  <si>
    <t>Bajaj Auto Ltd.</t>
  </si>
  <si>
    <t>INE917I01010</t>
  </si>
  <si>
    <t>3200003</t>
  </si>
  <si>
    <t>Brookfield India Real Estate Trust</t>
  </si>
  <si>
    <t>INE0FDU25010</t>
  </si>
  <si>
    <t>Construction</t>
  </si>
  <si>
    <t>3200002</t>
  </si>
  <si>
    <t>Embassy Office Parks Reit</t>
  </si>
  <si>
    <t>INE041025011</t>
  </si>
  <si>
    <t>3200004</t>
  </si>
  <si>
    <t>Mindspace Business Parks Reit</t>
  </si>
  <si>
    <t>INE0CCU25019</t>
  </si>
  <si>
    <t>702873</t>
  </si>
  <si>
    <t>India Grid Trust</t>
  </si>
  <si>
    <t>INE219X07215</t>
  </si>
  <si>
    <t>CRISIL AAA</t>
  </si>
  <si>
    <t>900157</t>
  </si>
  <si>
    <t>IN0020210012</t>
  </si>
  <si>
    <t>1901462</t>
  </si>
  <si>
    <t>IN2920180030</t>
  </si>
  <si>
    <t>1900805</t>
  </si>
  <si>
    <t>IN2020180013</t>
  </si>
  <si>
    <t>1900537</t>
  </si>
  <si>
    <t>IN3320170175</t>
  </si>
  <si>
    <t>1901463</t>
  </si>
  <si>
    <t>IN2120170070</t>
  </si>
  <si>
    <t>1901248</t>
  </si>
  <si>
    <t>IN4520200093</t>
  </si>
  <si>
    <t>1900556</t>
  </si>
  <si>
    <t>IN2120180053</t>
  </si>
  <si>
    <t>1901528</t>
  </si>
  <si>
    <t>IN2820180049</t>
  </si>
  <si>
    <t>1900285</t>
  </si>
  <si>
    <t>IN2220180052</t>
  </si>
  <si>
    <t>1901538</t>
  </si>
  <si>
    <t>IN1420180151</t>
  </si>
  <si>
    <t>1900283</t>
  </si>
  <si>
    <t>IN3120180200</t>
  </si>
  <si>
    <t>1900883</t>
  </si>
  <si>
    <t>IN3120180036</t>
  </si>
  <si>
    <t>1901458</t>
  </si>
  <si>
    <t>IN2820180015</t>
  </si>
  <si>
    <t>1901552</t>
  </si>
  <si>
    <t>IN4520200044</t>
  </si>
  <si>
    <t>1901505</t>
  </si>
  <si>
    <t>IN3620180106</t>
  </si>
  <si>
    <t>1900915</t>
  </si>
  <si>
    <t>IN3320180034</t>
  </si>
  <si>
    <t>1900807</t>
  </si>
  <si>
    <t>IN2020180047</t>
  </si>
  <si>
    <t>1900191</t>
  </si>
  <si>
    <t>IN3120170136</t>
  </si>
  <si>
    <t>1901525</t>
  </si>
  <si>
    <t>IN3120180218</t>
  </si>
  <si>
    <t>1900806</t>
  </si>
  <si>
    <t>IN2020180039</t>
  </si>
  <si>
    <t>1901496</t>
  </si>
  <si>
    <t>IN1620170150</t>
  </si>
  <si>
    <t>1901549</t>
  </si>
  <si>
    <t>IN1820180108</t>
  </si>
  <si>
    <t>1900417</t>
  </si>
  <si>
    <t>IN3420170216</t>
  </si>
  <si>
    <t>1900176</t>
  </si>
  <si>
    <t>IN3520170041</t>
  </si>
  <si>
    <t>1901456</t>
  </si>
  <si>
    <t>IN1620170101</t>
  </si>
  <si>
    <t>1901530</t>
  </si>
  <si>
    <t>IN1220180021</t>
  </si>
  <si>
    <t>1901125</t>
  </si>
  <si>
    <t>IN3320180018</t>
  </si>
  <si>
    <t>1900798</t>
  </si>
  <si>
    <t>IN1920170108</t>
  </si>
  <si>
    <t>1901457</t>
  </si>
  <si>
    <t>IN3420170117</t>
  </si>
  <si>
    <t>1901478</t>
  </si>
  <si>
    <t>IN3420210046</t>
  </si>
  <si>
    <t>1301453</t>
  </si>
  <si>
    <t>1301452</t>
  </si>
  <si>
    <t>4.90% HDFC Bank Ltd. (Duration 368 Days)</t>
  </si>
  <si>
    <t>1301456</t>
  </si>
  <si>
    <t>1301454</t>
  </si>
  <si>
    <t>5.10% Axis Bank Ltd. (Duration 367 Days)</t>
  </si>
  <si>
    <t>PPLF</t>
  </si>
  <si>
    <t>Parag Parikh Liquid Fund</t>
  </si>
  <si>
    <t>PPCHF</t>
  </si>
  <si>
    <t>Parag Parikh Conservative Hybrid Fund</t>
  </si>
  <si>
    <t>Back to Index</t>
  </si>
  <si>
    <t>Scheme Code</t>
  </si>
  <si>
    <t>Scheme Short code</t>
  </si>
  <si>
    <t>Scheme Name</t>
  </si>
  <si>
    <t>91 DAY T-BILL 07-Oct-2021</t>
  </si>
  <si>
    <t>91 DAY T-BILL 16-Sep-2021</t>
  </si>
  <si>
    <t>91 DAY T-BILL 23-Sep-2021</t>
  </si>
  <si>
    <t>91 DAY T-BILL 14-Oct-2021</t>
  </si>
  <si>
    <t>182 DAY T-BILL 21-Oct-2021</t>
  </si>
  <si>
    <t>91 DAY T-BILL 04-Nov-2021</t>
  </si>
  <si>
    <t>91 DAY T-BILL 11-Nov-2021</t>
  </si>
  <si>
    <t>182 DAY T-BILL 18-Nov-2021</t>
  </si>
  <si>
    <t>182 DAY T-BILL 25-Nov-2021</t>
  </si>
  <si>
    <t>91 DAY T-BILL 02-Dec-2021</t>
  </si>
  <si>
    <t>182 DAY T-BILL 09-Dec-2021</t>
  </si>
  <si>
    <t>91 DAY T-BILL 30-Sep-2021</t>
  </si>
  <si>
    <t>182 DAY T-BILL 28-Oct-2021</t>
  </si>
  <si>
    <t>182 DAY T-BILL 02-Dec-2021</t>
  </si>
  <si>
    <t>% to NAV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</si>
  <si>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</si>
  <si>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</si>
  <si>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</si>
  <si>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</si>
  <si>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</si>
  <si>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</si>
  <si>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</si>
  <si>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</si>
  <si>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</si>
  <si>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</si>
  <si>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</si>
  <si>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Direct Plan</t>
  </si>
  <si>
    <t>Parag Parikh Liquid Fund-Direct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</si>
  <si>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</si>
  <si>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</si>
  <si>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</si>
  <si>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Regular Plan</t>
  </si>
  <si>
    <t>Parag Parikh Liquid Fund-Regular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</si>
  <si>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</si>
  <si>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</si>
  <si>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</si>
  <si>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Record Date</t>
  </si>
  <si>
    <t>Daily IDCW* (Direct)</t>
  </si>
  <si>
    <t>Dividend Per Unit
(Huf &amp; Individuals)</t>
  </si>
  <si>
    <t>Dividend Per Unit
(Others)</t>
  </si>
  <si>
    <t>Direct Plan- Daily Reinvestment of IDCW*</t>
  </si>
  <si>
    <t>Daily IDCW* (Regular)</t>
  </si>
  <si>
    <t>Dividend Per Unit 
(Others)</t>
  </si>
  <si>
    <t>Regular Plan- Daily Reinvestment of IDCW*</t>
  </si>
  <si>
    <t>Weekly IDCW* (Direct)</t>
  </si>
  <si>
    <t>Direct Plan- Weekly Reinvestment of IDCW*</t>
  </si>
  <si>
    <t>Weekly IDCW* (Regular)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</si>
  <si>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</si>
  <si>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</si>
  <si>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</si>
  <si>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</si>
  <si>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 xml:space="preserve">       (Gross exposure means sum of all long and short positions in derivatives)</t>
  </si>
  <si>
    <t>8.   Average Portfolio Maturity is 41 days.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</si>
  <si>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</si>
  <si>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</si>
  <si>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</si>
  <si>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</si>
  <si>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</si>
  <si>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</si>
  <si>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</si>
  <si>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</si>
  <si>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>12.  Deviation from the valuation prices given by valuation agencies: NIL</t>
  </si>
  <si>
    <t>Symbols :-</t>
  </si>
  <si>
    <t>^ The Name of the Industry is in accordance with Industry Classification as recommended by AMFI.</t>
  </si>
  <si>
    <t>Parag Parikh Conservative Hybrid Fund - Direct Plan - Growth</t>
  </si>
  <si>
    <t>Parag Parikh Conservative Hybrid Fund - Direct Plan - Monthly IDCW</t>
  </si>
  <si>
    <t>Parag Parikh Conservative Hybrid Fund - Regular Plan - Growth</t>
  </si>
  <si>
    <t>Parag Parikh Conservative Hybrid Fund - Regular Plan - Monthly IDCW</t>
  </si>
  <si>
    <t xml:space="preserve">        Equity &amp; Equity related</t>
  </si>
  <si>
    <t xml:space="preserve">        Debt Securities</t>
  </si>
  <si>
    <t xml:space="preserve">        CRISIL AAA</t>
  </si>
  <si>
    <t xml:space="preserve">        Others</t>
  </si>
  <si>
    <t>b) Short Term Deposits</t>
  </si>
  <si>
    <t>c) Term Deposits Placed as Margins</t>
  </si>
  <si>
    <t>d) TREPS / Reverse Repo Investments</t>
  </si>
  <si>
    <t>8.79% Government of India 08-Nov-2021</t>
  </si>
  <si>
    <t>8.66% State Government of Uttar Pradesh 21-Sep-2021</t>
  </si>
  <si>
    <t>Sep 1, 2021 (Rs.)</t>
  </si>
  <si>
    <t>Sep 15, 2021 (Rs.)</t>
  </si>
  <si>
    <t>3.   Total Dividend (Net) declared during the period ended September 15, 2021</t>
  </si>
  <si>
    <t>4.   Total Bonus declared during the period ended September 15, 2021 - Nil</t>
  </si>
  <si>
    <t>5.    Total outstanding exposure in derivative instruments as on September 15, 2021 - Nil</t>
  </si>
  <si>
    <t>6.    Total investment in Foreign Securities / ADRs / GDRs as on September 15, 2021 - Nil</t>
  </si>
  <si>
    <t>7.    Details of transactions of "Credit Default Swap" for the month ended September 15, 2021 - Nil</t>
  </si>
  <si>
    <t>9.  Repo transactions in corporate debt securities during the period ending September 15, 2021 - Nil</t>
  </si>
  <si>
    <t>3.   Total Dividend (Net) declared during the period ended September 15, 2021 - Nil</t>
  </si>
  <si>
    <t>c) ReITs</t>
  </si>
  <si>
    <t>d) Foreign Securities and /or overseas ETF</t>
  </si>
  <si>
    <t>5.63% Government of India 12-Apr-2026</t>
  </si>
  <si>
    <t>8.16% State Government of Rajasthan 09-May-2028</t>
  </si>
  <si>
    <t>8.00% State Government of Kerala 11-Apr-2028</t>
  </si>
  <si>
    <t>7.92% State Government of Uttar Pradesh 24-Jan-2028</t>
  </si>
  <si>
    <t>7.88% State Government of Madhya Pradesh 24-Jan-2028</t>
  </si>
  <si>
    <t>6.99% State Government of Telangana 10-Jun-2028</t>
  </si>
  <si>
    <t>8.42% State Government of Madhya Pradesh 08-Aug-2028</t>
  </si>
  <si>
    <t>8.34% State Government of Punjab 30-May-2028</t>
  </si>
  <si>
    <t>8.08% State Government of Maharashtra 26-Dec-2028</t>
  </si>
  <si>
    <t>8.43% State Government of Goa 13-Mar-2029</t>
  </si>
  <si>
    <t>8.08% State Government of Tamil Nadu 26-Dec-2028</t>
  </si>
  <si>
    <t>8.15% State Government of Tamil Nadu 09-May-2028</t>
  </si>
  <si>
    <t>7.99% State Government of Punjab 11-Apr-2028</t>
  </si>
  <si>
    <t>8.49% State Government of Uttarakhand 21-Aug-2028</t>
  </si>
  <si>
    <t>8.45% State Government of Uttar Pradesh 27-Jun-2028</t>
  </si>
  <si>
    <t>8.41% State Government of Kerala 06-Jun-2028</t>
  </si>
  <si>
    <t>8.34% State Government of Tamil Nadu 28-Feb-2028</t>
  </si>
  <si>
    <t>8.25% State Government of Tamil Nadu 02-Jan-2029</t>
  </si>
  <si>
    <t>8.33% State Government of Kerala 30-May-2028</t>
  </si>
  <si>
    <t>8.29% State Government of Haryana 14-Mar-2028</t>
  </si>
  <si>
    <t>8.09% State Government of West Bengal 27-Mar-2028</t>
  </si>
  <si>
    <t>8.11% State Government of Chhattisgarh 31-Jan-2028</t>
  </si>
  <si>
    <t>7.86% State Government of Haryana 27-Dec-2027</t>
  </si>
  <si>
    <t>7.97% State Government of Assam 18-Apr-2028</t>
  </si>
  <si>
    <t>7.98% State Government of Uttar Pradesh 11-Apr-2028</t>
  </si>
  <si>
    <t>7.65% State Government of Karnataka 06-Dec-2027</t>
  </si>
  <si>
    <t>7.53% State Government of West Bengal 22-Nov-2027</t>
  </si>
  <si>
    <t>6.79% State Government of West Bengal 30-Jun-2028</t>
  </si>
  <si>
    <t>8.20% State Government of Jammu and Kashmir 30-Jan-2029</t>
  </si>
  <si>
    <t>6.98% State Government of Telangana 22-Apr-2028</t>
  </si>
  <si>
    <t>September-21</t>
  </si>
  <si>
    <t>8.   Average Portfolio Maturity is 2337 days.</t>
  </si>
  <si>
    <t>FORTNIGHTLY PORTFOLIO STATEMENT AS ON :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</si>
</sst>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yyyy\-mm\-dd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\-mmm\-yy;@"/>
    <numFmt numFmtId="180" formatCode="dd/mm/yyyy;@"/>
    <numFmt numFmtId="181" formatCode="_(* #,##0.000_);_(* \(#,##0.000\);_(* &quot;-&quot;??_);_(@_)"/>
    <numFmt numFmtId="182" formatCode="_(* #,##0.0000_);_(* \(#,##0.0000\);_(* &quot;-&quot;??_);_(@_)"/>
    <numFmt numFmtId="183" formatCode="_(* #,##0.0_);_(* \(#,##0.0\);_(* &quot;-&quot;??_);_(@_)"/>
    <numFmt numFmtId="184" formatCode="_(* #,##0_);_(* \(#,##0\);_(* &quot;-&quot;??_);_(@_)"/>
    <numFmt numFmtId="185" formatCode="[$-409]dddd\,\ mmmm\ d\,\ yyyy"/>
    <numFmt numFmtId="186" formatCode="mmmm\ dd\,\ yyyy"/>
    <numFmt numFmtId="187" formatCode="0.0000"/>
    <numFmt numFmtId="188" formatCode="_(* #,##0.00000_);_(* \(#,##0.00000\);_(* &quot;-&quot;??_);_(@_)"/>
    <numFmt numFmtId="189" formatCode="[$-409]d/mmm/yy;@"/>
    <numFmt numFmtId="190" formatCode="0.00000000"/>
    <numFmt numFmtId="191" formatCode="0.0000000"/>
    <numFmt numFmtId="192" formatCode="0.000000"/>
    <numFmt numFmtId="193" formatCode="0.00000"/>
    <numFmt numFmtId="194" formatCode="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9"/>
      <name val="Franklin Gothic Book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Franklin Gothic Book"/>
      <family val="2"/>
    </font>
    <font>
      <sz val="10"/>
      <color indexed="8"/>
      <name val="Franklin Gothic Book"/>
      <family val="2"/>
    </font>
    <font>
      <b/>
      <sz val="14"/>
      <color indexed="8"/>
      <name val="Franklin Gothic Book"/>
      <family val="2"/>
    </font>
    <font>
      <sz val="10"/>
      <color indexed="9"/>
      <name val="Franklin Gothic Book"/>
      <family val="2"/>
    </font>
    <font>
      <sz val="12"/>
      <color indexed="8"/>
      <name val="Franklin Gothic Book"/>
      <family val="2"/>
    </font>
    <font>
      <sz val="11"/>
      <color indexed="8"/>
      <name val="Franklin Gothic Book"/>
      <family val="2"/>
    </font>
    <font>
      <sz val="10"/>
      <color indexed="10"/>
      <name val="Franklin Gothic Book"/>
      <family val="2"/>
    </font>
    <font>
      <sz val="11"/>
      <color indexed="10"/>
      <name val="Franklin Gothic Book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sz val="10"/>
      <color theme="0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0"/>
      <color rgb="FFFF0000"/>
      <name val="Franklin Gothic Book"/>
      <family val="2"/>
    </font>
    <font>
      <sz val="11"/>
      <color rgb="FFFF0000"/>
      <name val="Franklin Gothic Book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>
        <color theme="0" tint="-0.149959996342659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medium"/>
      <right style="thin"/>
      <top style="medium"/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medium"/>
      <top>
        <color indexed="63"/>
      </top>
      <bottom style="thin">
        <color theme="0" tint="-0.149959996342659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180" fontId="56" fillId="0" borderId="0" xfId="0" applyNumberFormat="1" applyFont="1" applyAlignment="1">
      <alignment/>
    </xf>
    <xf numFmtId="0" fontId="56" fillId="0" borderId="10" xfId="0" applyFont="1" applyBorder="1" applyAlignment="1">
      <alignment/>
    </xf>
    <xf numFmtId="184" fontId="3" fillId="33" borderId="11" xfId="44" applyNumberFormat="1" applyFont="1" applyFill="1" applyBorder="1" applyAlignment="1">
      <alignment/>
    </xf>
    <xf numFmtId="0" fontId="56" fillId="0" borderId="12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3" fillId="0" borderId="13" xfId="0" applyFont="1" applyFill="1" applyBorder="1" applyAlignment="1">
      <alignment vertical="center"/>
    </xf>
    <xf numFmtId="0" fontId="58" fillId="33" borderId="14" xfId="58" applyFont="1" applyFill="1" applyBorder="1">
      <alignment/>
      <protection/>
    </xf>
    <xf numFmtId="180" fontId="58" fillId="0" borderId="0" xfId="0" applyNumberFormat="1" applyFont="1" applyAlignment="1">
      <alignment/>
    </xf>
    <xf numFmtId="171" fontId="58" fillId="0" borderId="0" xfId="42" applyFont="1" applyAlignment="1">
      <alignment/>
    </xf>
    <xf numFmtId="171" fontId="56" fillId="0" borderId="0" xfId="42" applyFont="1" applyAlignment="1">
      <alignment/>
    </xf>
    <xf numFmtId="171" fontId="3" fillId="0" borderId="13" xfId="42" applyFont="1" applyFill="1" applyBorder="1" applyAlignment="1">
      <alignment vertical="center" wrapText="1"/>
    </xf>
    <xf numFmtId="184" fontId="58" fillId="0" borderId="0" xfId="42" applyNumberFormat="1" applyFont="1" applyAlignment="1">
      <alignment/>
    </xf>
    <xf numFmtId="184" fontId="56" fillId="0" borderId="0" xfId="42" applyNumberFormat="1" applyFont="1" applyAlignment="1">
      <alignment/>
    </xf>
    <xf numFmtId="184" fontId="3" fillId="0" borderId="13" xfId="42" applyNumberFormat="1" applyFont="1" applyFill="1" applyBorder="1" applyAlignment="1">
      <alignment vertical="center"/>
    </xf>
    <xf numFmtId="184" fontId="56" fillId="0" borderId="10" xfId="42" applyNumberFormat="1" applyFont="1" applyBorder="1" applyAlignment="1">
      <alignment/>
    </xf>
    <xf numFmtId="184" fontId="56" fillId="0" borderId="12" xfId="42" applyNumberFormat="1" applyFont="1" applyBorder="1" applyAlignment="1">
      <alignment/>
    </xf>
    <xf numFmtId="184" fontId="56" fillId="0" borderId="11" xfId="42" applyNumberFormat="1" applyFont="1" applyBorder="1" applyAlignment="1">
      <alignment/>
    </xf>
    <xf numFmtId="0" fontId="59" fillId="0" borderId="0" xfId="0" applyFont="1" applyAlignment="1">
      <alignment/>
    </xf>
    <xf numFmtId="186" fontId="60" fillId="0" borderId="0" xfId="0" applyNumberFormat="1" applyFont="1" applyAlignment="1">
      <alignment horizontal="left"/>
    </xf>
    <xf numFmtId="171" fontId="56" fillId="0" borderId="10" xfId="42" applyFont="1" applyBorder="1" applyAlignment="1">
      <alignment horizontal="right"/>
    </xf>
    <xf numFmtId="171" fontId="56" fillId="0" borderId="12" xfId="42" applyFont="1" applyBorder="1" applyAlignment="1">
      <alignment horizontal="right"/>
    </xf>
    <xf numFmtId="171" fontId="3" fillId="33" borderId="15" xfId="42" applyFont="1" applyFill="1" applyBorder="1" applyAlignment="1">
      <alignment horizontal="right"/>
    </xf>
    <xf numFmtId="171" fontId="55" fillId="0" borderId="16" xfId="42" applyFont="1" applyBorder="1" applyAlignment="1">
      <alignment horizontal="right"/>
    </xf>
    <xf numFmtId="0" fontId="53" fillId="0" borderId="0" xfId="0" applyFont="1" applyAlignment="1">
      <alignment/>
    </xf>
    <xf numFmtId="0" fontId="58" fillId="33" borderId="0" xfId="58" applyFont="1" applyFill="1" applyBorder="1">
      <alignment/>
      <protection/>
    </xf>
    <xf numFmtId="171" fontId="56" fillId="0" borderId="17" xfId="42" applyFont="1" applyBorder="1" applyAlignment="1">
      <alignment/>
    </xf>
    <xf numFmtId="171" fontId="56" fillId="0" borderId="18" xfId="42" applyFont="1" applyBorder="1" applyAlignment="1">
      <alignment/>
    </xf>
    <xf numFmtId="180" fontId="47" fillId="0" borderId="0" xfId="54" applyNumberFormat="1" applyAlignment="1" applyProtection="1" quotePrefix="1">
      <alignment/>
      <protection/>
    </xf>
    <xf numFmtId="0" fontId="53" fillId="0" borderId="15" xfId="0" applyFont="1" applyBorder="1" applyAlignment="1">
      <alignment/>
    </xf>
    <xf numFmtId="0" fontId="0" fillId="0" borderId="15" xfId="0" applyBorder="1" applyAlignment="1">
      <alignment/>
    </xf>
    <xf numFmtId="0" fontId="47" fillId="0" borderId="15" xfId="54" applyBorder="1" applyAlignment="1" applyProtection="1">
      <alignment/>
      <protection/>
    </xf>
    <xf numFmtId="0" fontId="3" fillId="0" borderId="19" xfId="63" applyFont="1" applyFill="1" applyBorder="1" applyAlignment="1">
      <alignment vertical="center"/>
      <protection/>
    </xf>
    <xf numFmtId="0" fontId="56" fillId="0" borderId="20" xfId="0" applyFont="1" applyBorder="1" applyAlignment="1">
      <alignment/>
    </xf>
    <xf numFmtId="0" fontId="56" fillId="0" borderId="21" xfId="0" applyFont="1" applyBorder="1" applyAlignment="1">
      <alignment/>
    </xf>
    <xf numFmtId="0" fontId="3" fillId="33" borderId="22" xfId="0" applyFont="1" applyFill="1" applyBorder="1" applyAlignment="1">
      <alignment/>
    </xf>
    <xf numFmtId="0" fontId="3" fillId="0" borderId="23" xfId="63" applyFont="1" applyFill="1" applyBorder="1" applyAlignment="1">
      <alignment vertical="center"/>
      <protection/>
    </xf>
    <xf numFmtId="0" fontId="56" fillId="0" borderId="24" xfId="0" applyFont="1" applyBorder="1" applyAlignment="1">
      <alignment/>
    </xf>
    <xf numFmtId="0" fontId="55" fillId="0" borderId="24" xfId="0" applyFont="1" applyFill="1" applyBorder="1" applyAlignment="1">
      <alignment/>
    </xf>
    <xf numFmtId="0" fontId="3" fillId="33" borderId="24" xfId="58" applyFont="1" applyFill="1" applyBorder="1">
      <alignment/>
      <protection/>
    </xf>
    <xf numFmtId="0" fontId="55" fillId="0" borderId="24" xfId="0" applyFont="1" applyBorder="1" applyAlignment="1">
      <alignment/>
    </xf>
    <xf numFmtId="0" fontId="3" fillId="33" borderId="25" xfId="0" applyFont="1" applyFill="1" applyBorder="1" applyAlignment="1">
      <alignment/>
    </xf>
    <xf numFmtId="171" fontId="3" fillId="0" borderId="26" xfId="42" applyFont="1" applyFill="1" applyBorder="1" applyAlignment="1">
      <alignment vertical="center" wrapText="1"/>
    </xf>
    <xf numFmtId="0" fontId="55" fillId="0" borderId="27" xfId="0" applyFont="1" applyBorder="1" applyAlignment="1">
      <alignment/>
    </xf>
    <xf numFmtId="0" fontId="3" fillId="0" borderId="28" xfId="0" applyFont="1" applyBorder="1" applyAlignment="1">
      <alignment/>
    </xf>
    <xf numFmtId="184" fontId="3" fillId="0" borderId="28" xfId="44" applyNumberFormat="1" applyFont="1" applyFill="1" applyBorder="1" applyAlignment="1">
      <alignment/>
    </xf>
    <xf numFmtId="184" fontId="56" fillId="0" borderId="28" xfId="42" applyNumberFormat="1" applyFont="1" applyFill="1" applyBorder="1" applyAlignment="1">
      <alignment/>
    </xf>
    <xf numFmtId="171" fontId="55" fillId="0" borderId="28" xfId="42" applyFont="1" applyFill="1" applyBorder="1" applyAlignment="1">
      <alignment horizontal="right"/>
    </xf>
    <xf numFmtId="180" fontId="56" fillId="0" borderId="29" xfId="0" applyNumberFormat="1" applyFont="1" applyBorder="1" applyAlignment="1">
      <alignment/>
    </xf>
    <xf numFmtId="0" fontId="4" fillId="0" borderId="30" xfId="0" applyFont="1" applyBorder="1" applyAlignment="1">
      <alignment/>
    </xf>
    <xf numFmtId="0" fontId="4" fillId="0" borderId="0" xfId="0" applyFont="1" applyAlignment="1">
      <alignment/>
    </xf>
    <xf numFmtId="171" fontId="4" fillId="0" borderId="0" xfId="44" applyFont="1" applyFill="1" applyBorder="1" applyAlignment="1">
      <alignment horizontal="right"/>
    </xf>
    <xf numFmtId="171" fontId="60" fillId="0" borderId="0" xfId="42" applyFont="1" applyFill="1" applyBorder="1" applyAlignment="1">
      <alignment/>
    </xf>
    <xf numFmtId="180" fontId="56" fillId="0" borderId="14" xfId="0" applyNumberFormat="1" applyFont="1" applyBorder="1" applyAlignment="1">
      <alignment/>
    </xf>
    <xf numFmtId="0" fontId="56" fillId="0" borderId="15" xfId="0" applyFont="1" applyBorder="1" applyAlignment="1">
      <alignment vertical="center" wrapText="1"/>
    </xf>
    <xf numFmtId="0" fontId="56" fillId="0" borderId="31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" fillId="0" borderId="30" xfId="0" applyFont="1" applyBorder="1" applyAlignment="1">
      <alignment horizontal="left" vertical="top"/>
    </xf>
    <xf numFmtId="0" fontId="56" fillId="0" borderId="0" xfId="0" applyFont="1" applyAlignment="1">
      <alignment vertical="center"/>
    </xf>
    <xf numFmtId="0" fontId="5" fillId="0" borderId="30" xfId="0" applyFont="1" applyBorder="1" applyAlignment="1">
      <alignment vertical="top"/>
    </xf>
    <xf numFmtId="0" fontId="60" fillId="0" borderId="0" xfId="0" applyFont="1" applyAlignment="1">
      <alignment/>
    </xf>
    <xf numFmtId="0" fontId="60" fillId="0" borderId="31" xfId="0" applyFont="1" applyBorder="1" applyAlignment="1">
      <alignment horizontal="left" indent="5"/>
    </xf>
    <xf numFmtId="0" fontId="4" fillId="0" borderId="15" xfId="0" applyFont="1" applyBorder="1" applyAlignment="1">
      <alignment/>
    </xf>
    <xf numFmtId="0" fontId="60" fillId="0" borderId="15" xfId="0" applyFont="1" applyBorder="1" applyAlignment="1">
      <alignment/>
    </xf>
    <xf numFmtId="187" fontId="60" fillId="0" borderId="15" xfId="0" applyNumberFormat="1" applyFont="1" applyBorder="1" applyAlignment="1">
      <alignment/>
    </xf>
    <xf numFmtId="182" fontId="60" fillId="0" borderId="0" xfId="42" applyNumberFormat="1" applyFont="1" applyFill="1" applyBorder="1" applyAlignment="1">
      <alignment/>
    </xf>
    <xf numFmtId="188" fontId="60" fillId="0" borderId="0" xfId="42" applyNumberFormat="1" applyFont="1" applyFill="1" applyBorder="1" applyAlignment="1">
      <alignment/>
    </xf>
    <xf numFmtId="0" fontId="60" fillId="0" borderId="30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31" xfId="0" applyFont="1" applyBorder="1" applyAlignment="1">
      <alignment horizontal="center" vertical="top"/>
    </xf>
    <xf numFmtId="0" fontId="5" fillId="0" borderId="15" xfId="0" applyFont="1" applyBorder="1" applyAlignment="1">
      <alignment vertical="top" wrapText="1"/>
    </xf>
    <xf numFmtId="189" fontId="5" fillId="0" borderId="31" xfId="0" applyNumberFormat="1" applyFont="1" applyBorder="1" applyAlignment="1" quotePrefix="1">
      <alignment horizontal="center" vertical="top"/>
    </xf>
    <xf numFmtId="0" fontId="5" fillId="0" borderId="15" xfId="0" applyFont="1" applyBorder="1" applyAlignment="1">
      <alignment vertical="top"/>
    </xf>
    <xf numFmtId="190" fontId="0" fillId="0" borderId="15" xfId="0" applyNumberFormat="1" applyBorder="1" applyAlignment="1">
      <alignment/>
    </xf>
    <xf numFmtId="171" fontId="61" fillId="0" borderId="0" xfId="42" applyFont="1" applyFill="1" applyBorder="1" applyAlignment="1">
      <alignment/>
    </xf>
    <xf numFmtId="15" fontId="5" fillId="0" borderId="30" xfId="0" applyNumberFormat="1" applyFont="1" applyBorder="1" applyAlignment="1">
      <alignment horizontal="center" vertical="top"/>
    </xf>
    <xf numFmtId="171" fontId="56" fillId="0" borderId="0" xfId="42" applyFont="1" applyFill="1" applyBorder="1" applyAlignment="1">
      <alignment/>
    </xf>
    <xf numFmtId="15" fontId="5" fillId="0" borderId="31" xfId="0" applyNumberFormat="1" applyFont="1" applyBorder="1" applyAlignment="1">
      <alignment horizontal="center" vertical="top"/>
    </xf>
    <xf numFmtId="189" fontId="5" fillId="0" borderId="30" xfId="0" applyNumberFormat="1" applyFont="1" applyBorder="1" applyAlignment="1" quotePrefix="1">
      <alignment horizontal="center" vertical="top"/>
    </xf>
    <xf numFmtId="0" fontId="5" fillId="0" borderId="0" xfId="0" applyFont="1" applyAlignment="1">
      <alignment vertical="top" wrapText="1"/>
    </xf>
    <xf numFmtId="189" fontId="5" fillId="0" borderId="31" xfId="0" applyNumberFormat="1" applyFont="1" applyBorder="1" applyAlignment="1">
      <alignment horizontal="center" vertical="top"/>
    </xf>
    <xf numFmtId="189" fontId="5" fillId="0" borderId="30" xfId="0" applyNumberFormat="1" applyFont="1" applyBorder="1" applyAlignment="1">
      <alignment horizontal="center" vertical="top"/>
    </xf>
    <xf numFmtId="0" fontId="61" fillId="0" borderId="0" xfId="0" applyFont="1" applyAlignment="1">
      <alignment/>
    </xf>
    <xf numFmtId="0" fontId="5" fillId="0" borderId="30" xfId="58" applyFont="1" applyBorder="1" applyAlignment="1">
      <alignment vertical="top"/>
      <protection/>
    </xf>
    <xf numFmtId="0" fontId="5" fillId="0" borderId="30" xfId="0" applyFont="1" applyBorder="1" applyAlignment="1">
      <alignment horizontal="left" vertical="top" indent="3"/>
    </xf>
    <xf numFmtId="0" fontId="62" fillId="0" borderId="0" xfId="0" applyFont="1" applyAlignment="1">
      <alignment vertical="top"/>
    </xf>
    <xf numFmtId="0" fontId="5" fillId="0" borderId="32" xfId="0" applyFont="1" applyBorder="1" applyAlignment="1">
      <alignment vertical="top"/>
    </xf>
    <xf numFmtId="0" fontId="5" fillId="0" borderId="33" xfId="0" applyFont="1" applyBorder="1" applyAlignment="1">
      <alignment vertical="top"/>
    </xf>
    <xf numFmtId="171" fontId="60" fillId="0" borderId="15" xfId="61" applyNumberFormat="1" applyFont="1" applyFill="1" applyBorder="1" applyAlignment="1">
      <alignment/>
    </xf>
    <xf numFmtId="0" fontId="5" fillId="0" borderId="34" xfId="0" applyFont="1" applyBorder="1" applyAlignment="1">
      <alignment vertical="top"/>
    </xf>
    <xf numFmtId="0" fontId="5" fillId="0" borderId="35" xfId="0" applyFont="1" applyBorder="1" applyAlignment="1">
      <alignment vertical="top"/>
    </xf>
    <xf numFmtId="0" fontId="7" fillId="0" borderId="36" xfId="58" applyFont="1" applyBorder="1">
      <alignment/>
      <protection/>
    </xf>
    <xf numFmtId="0" fontId="7" fillId="0" borderId="37" xfId="58" applyFont="1" applyBorder="1">
      <alignment/>
      <protection/>
    </xf>
    <xf numFmtId="0" fontId="7" fillId="0" borderId="0" xfId="58" applyFont="1">
      <alignment/>
      <protection/>
    </xf>
    <xf numFmtId="10" fontId="60" fillId="0" borderId="0" xfId="61" applyNumberFormat="1" applyFont="1" applyFill="1" applyBorder="1" applyAlignment="1">
      <alignment/>
    </xf>
    <xf numFmtId="0" fontId="8" fillId="0" borderId="38" xfId="58" applyFont="1" applyBorder="1">
      <alignment/>
      <protection/>
    </xf>
    <xf numFmtId="0" fontId="8" fillId="0" borderId="39" xfId="58" applyFont="1" applyBorder="1">
      <alignment/>
      <protection/>
    </xf>
    <xf numFmtId="4" fontId="8" fillId="0" borderId="39" xfId="58" applyNumberFormat="1" applyFont="1" applyBorder="1">
      <alignment/>
      <protection/>
    </xf>
    <xf numFmtId="0" fontId="9" fillId="0" borderId="39" xfId="58" applyFont="1" applyBorder="1">
      <alignment/>
      <protection/>
    </xf>
    <xf numFmtId="180" fontId="56" fillId="0" borderId="40" xfId="0" applyNumberFormat="1" applyFont="1" applyBorder="1" applyAlignment="1">
      <alignment/>
    </xf>
    <xf numFmtId="0" fontId="56" fillId="0" borderId="28" xfId="0" applyFont="1" applyBorder="1" applyAlignment="1">
      <alignment/>
    </xf>
    <xf numFmtId="184" fontId="56" fillId="0" borderId="28" xfId="42" applyNumberFormat="1" applyFont="1" applyBorder="1" applyAlignment="1">
      <alignment/>
    </xf>
    <xf numFmtId="171" fontId="55" fillId="0" borderId="28" xfId="42" applyFont="1" applyBorder="1" applyAlignment="1">
      <alignment horizontal="right"/>
    </xf>
    <xf numFmtId="0" fontId="56" fillId="0" borderId="38" xfId="0" applyFont="1" applyBorder="1" applyAlignment="1">
      <alignment/>
    </xf>
    <xf numFmtId="0" fontId="56" fillId="0" borderId="39" xfId="0" applyFont="1" applyBorder="1" applyAlignment="1">
      <alignment/>
    </xf>
    <xf numFmtId="184" fontId="56" fillId="0" borderId="39" xfId="42" applyNumberFormat="1" applyFont="1" applyBorder="1" applyAlignment="1">
      <alignment/>
    </xf>
    <xf numFmtId="171" fontId="56" fillId="0" borderId="39" xfId="42" applyFont="1" applyBorder="1" applyAlignment="1">
      <alignment/>
    </xf>
    <xf numFmtId="171" fontId="60" fillId="0" borderId="0" xfId="61" applyNumberFormat="1" applyFont="1" applyFill="1" applyBorder="1" applyAlignment="1">
      <alignment/>
    </xf>
    <xf numFmtId="184" fontId="56" fillId="0" borderId="41" xfId="42" applyNumberFormat="1" applyFont="1" applyBorder="1" applyAlignment="1">
      <alignment/>
    </xf>
    <xf numFmtId="171" fontId="56" fillId="0" borderId="42" xfId="42" applyFont="1" applyBorder="1" applyAlignment="1">
      <alignment/>
    </xf>
    <xf numFmtId="2" fontId="56" fillId="0" borderId="0" xfId="0" applyNumberFormat="1" applyFont="1" applyAlignment="1">
      <alignment/>
    </xf>
    <xf numFmtId="171" fontId="56" fillId="0" borderId="43" xfId="42" applyFont="1" applyBorder="1" applyAlignment="1">
      <alignment/>
    </xf>
    <xf numFmtId="171" fontId="56" fillId="0" borderId="44" xfId="42" applyFont="1" applyBorder="1" applyAlignment="1">
      <alignment/>
    </xf>
    <xf numFmtId="171" fontId="56" fillId="0" borderId="45" xfId="42" applyFont="1" applyBorder="1" applyAlignment="1">
      <alignment/>
    </xf>
    <xf numFmtId="0" fontId="5" fillId="0" borderId="30" xfId="0" applyFont="1" applyFill="1" applyBorder="1" applyAlignment="1">
      <alignment vertical="top"/>
    </xf>
    <xf numFmtId="0" fontId="63" fillId="0" borderId="0" xfId="0" applyFont="1" applyAlignment="1">
      <alignment horizontal="center"/>
    </xf>
    <xf numFmtId="0" fontId="56" fillId="0" borderId="31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15" fontId="6" fillId="0" borderId="46" xfId="0" applyNumberFormat="1" applyFont="1" applyBorder="1" applyAlignment="1">
      <alignment horizontal="left" vertical="top" wrapText="1"/>
    </xf>
    <xf numFmtId="15" fontId="6" fillId="0" borderId="47" xfId="0" applyNumberFormat="1" applyFont="1" applyBorder="1" applyAlignment="1">
      <alignment horizontal="left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showGridLines="0" tabSelected="1" zoomScale="90" zoomScaleNormal="90" zoomScalePageLayoutView="0" workbookViewId="0" topLeftCell="A1">
      <selection activeCell="A3" sqref="A3"/>
    </sheetView>
  </sheetViews>
  <sheetFormatPr defaultColWidth="9.140625" defaultRowHeight="15"/>
  <cols>
    <col min="1" max="1" width="13.140625" style="0" bestFit="1" customWidth="1"/>
    <col min="2" max="2" width="18.140625" style="0" bestFit="1" customWidth="1"/>
    <col min="3" max="3" width="36.28125" style="0" bestFit="1" customWidth="1"/>
  </cols>
  <sheetData>
    <row r="1" spans="1:3" s="27" customFormat="1" ht="18">
      <c r="A1" s="118" t="s">
        <v>8</v>
      </c>
      <c r="B1" s="118"/>
      <c r="C1" s="118"/>
    </row>
    <row r="2" s="27" customFormat="1" ht="14.25"/>
    <row r="3" spans="1:3" s="27" customFormat="1" ht="14.25">
      <c r="A3" s="32" t="s">
        <v>183</v>
      </c>
      <c r="B3" s="32" t="s">
        <v>184</v>
      </c>
      <c r="C3" s="32" t="s">
        <v>185</v>
      </c>
    </row>
    <row r="4" spans="1:3" ht="14.25">
      <c r="A4" s="33" t="s">
        <v>43</v>
      </c>
      <c r="B4" s="34" t="s">
        <v>178</v>
      </c>
      <c r="C4" s="33" t="s">
        <v>179</v>
      </c>
    </row>
    <row r="5" spans="1:3" ht="14.25">
      <c r="A5" s="33" t="s">
        <v>85</v>
      </c>
      <c r="B5" s="34" t="s">
        <v>180</v>
      </c>
      <c r="C5" s="33" t="s">
        <v>181</v>
      </c>
    </row>
  </sheetData>
  <sheetProtection/>
  <mergeCells count="1">
    <mergeCell ref="A1:C1"/>
  </mergeCells>
  <hyperlinks>
    <hyperlink ref="B4" location="'PPLF'!A1" display="'PPLF'!A1"/>
    <hyperlink ref="B5" location="'PPCHF'!A1" display="'PPCHF'!A1"/>
  </hyperlinks>
  <printOptions/>
  <pageMargins left="0.7" right="0.7" top="0.75" bottom="0.75" header="0.3" footer="0.3"/>
  <pageSetup horizontalDpi="90" verticalDpi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A137"/>
  <sheetViews>
    <sheetView showGridLines="0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C7" sqref="C7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26.00390625" style="2" customWidth="1"/>
    <col min="5" max="5" width="23.7109375" style="2" customWidth="1"/>
    <col min="6" max="6" width="19.57421875" style="16" customWidth="1"/>
    <col min="7" max="8" width="19.57421875" style="13" customWidth="1"/>
    <col min="9" max="9" width="19.57421875" style="3" customWidth="1"/>
    <col min="10" max="10" width="9.00390625" style="3" bestFit="1" customWidth="1"/>
    <col min="11" max="11" width="9.140625" style="3" bestFit="1" customWidth="1"/>
    <col min="12" max="12" width="7.421875" style="2" bestFit="1" customWidth="1"/>
    <col min="13" max="13" width="6.7109375" style="2" bestFit="1" customWidth="1"/>
    <col min="14" max="14" width="9.8515625" style="2" bestFit="1" customWidth="1"/>
    <col min="15" max="15" width="21.140625" style="2" bestFit="1" customWidth="1"/>
    <col min="16" max="16" width="16.421875" style="2" bestFit="1" customWidth="1"/>
    <col min="17" max="17" width="7.28125" style="2" bestFit="1" customWidth="1"/>
    <col min="18" max="18" width="9.28125" style="2" bestFit="1" customWidth="1"/>
    <col min="19" max="19" width="17.851562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1875" style="2" bestFit="1" customWidth="1"/>
    <col min="24" max="24" width="19.7109375" style="2" bestFit="1" customWidth="1"/>
    <col min="25" max="25" width="14.00390625" style="2" bestFit="1" customWidth="1"/>
    <col min="26" max="26" width="13.140625" style="2" bestFit="1" customWidth="1"/>
    <col min="27" max="27" width="9.28125" style="2" bestFit="1" customWidth="1"/>
    <col min="28" max="28" width="13.140625" style="2" bestFit="1" customWidth="1"/>
    <col min="29" max="29" width="7.421875" style="2" bestFit="1" customWidth="1"/>
    <col min="30" max="30" width="19.421875" style="2" bestFit="1" customWidth="1"/>
    <col min="31" max="31" width="20.8515625" style="2" bestFit="1" customWidth="1"/>
    <col min="32" max="32" width="19.00390625" style="2" bestFit="1" customWidth="1"/>
    <col min="33" max="33" width="25.8515625" style="2" bestFit="1" customWidth="1"/>
    <col min="34" max="34" width="14.57421875" style="3" bestFit="1" customWidth="1"/>
    <col min="35" max="35" width="14.421875" style="2" bestFit="1" customWidth="1"/>
    <col min="36" max="36" width="27.28125" style="2" bestFit="1" customWidth="1"/>
    <col min="37" max="37" width="11.57421875" style="2" bestFit="1" customWidth="1"/>
    <col min="38" max="38" width="6.28125" style="2" bestFit="1" customWidth="1"/>
    <col min="39" max="39" width="7.00390625" style="2" bestFit="1" customWidth="1"/>
    <col min="40" max="40" width="23.8515625" style="2" bestFit="1" customWidth="1"/>
    <col min="41" max="41" width="12.8515625" style="2" bestFit="1" customWidth="1"/>
    <col min="42" max="42" width="11.28125" style="2" bestFit="1" customWidth="1"/>
    <col min="43" max="43" width="15.28125" style="2" bestFit="1" customWidth="1"/>
    <col min="44" max="44" width="21.140625" style="2" bestFit="1" customWidth="1"/>
    <col min="45" max="45" width="23.8515625" style="2" bestFit="1" customWidth="1"/>
    <col min="46" max="46" width="14.421875" style="2" bestFit="1" customWidth="1"/>
    <col min="47" max="47" width="11.140625" style="3" bestFit="1" customWidth="1"/>
    <col min="48" max="48" width="15.00390625" style="2" bestFit="1" customWidth="1"/>
    <col min="49" max="49" width="11.7109375" style="3" bestFit="1" customWidth="1"/>
    <col min="50" max="50" width="23.57421875" style="2" bestFit="1" customWidth="1"/>
    <col min="51" max="51" width="22.140625" style="2" bestFit="1" customWidth="1"/>
    <col min="52" max="52" width="21.00390625" style="2" bestFit="1" customWidth="1"/>
    <col min="53" max="53" width="15.7109375" style="3" bestFit="1" customWidth="1"/>
    <col min="54" max="54" width="10.421875" style="2" bestFit="1" customWidth="1"/>
    <col min="55" max="55" width="13.7109375" style="2" bestFit="1" customWidth="1"/>
    <col min="56" max="56" width="18.00390625" style="2" bestFit="1" customWidth="1"/>
    <col min="57" max="57" width="19.7109375" style="2" bestFit="1" customWidth="1"/>
    <col min="58" max="58" width="13.8515625" style="2" bestFit="1" customWidth="1"/>
    <col min="59" max="59" width="15.7109375" style="2" bestFit="1" customWidth="1"/>
    <col min="60" max="60" width="28.57421875" style="2" bestFit="1" customWidth="1"/>
    <col min="61" max="61" width="20.28125" style="2" bestFit="1" customWidth="1"/>
    <col min="62" max="62" width="16.00390625" style="2" bestFit="1" customWidth="1"/>
    <col min="63" max="63" width="13.7109375" style="2" bestFit="1" customWidth="1"/>
    <col min="64" max="64" width="28.140625" style="2" bestFit="1" customWidth="1"/>
    <col min="65" max="65" width="15.8515625" style="2" bestFit="1" customWidth="1"/>
    <col min="66" max="66" width="26.28125" style="2" bestFit="1" customWidth="1"/>
    <col min="67" max="67" width="13.140625" style="2" bestFit="1" customWidth="1"/>
    <col min="68" max="68" width="15.00390625" style="2" bestFit="1" customWidth="1"/>
    <col min="69" max="69" width="9.00390625" style="2" bestFit="1" customWidth="1"/>
    <col min="70" max="70" width="18.00390625" style="2" bestFit="1" customWidth="1"/>
    <col min="71" max="71" width="14.281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421875" style="2" bestFit="1" customWidth="1"/>
    <col min="76" max="76" width="23.8515625" style="2" bestFit="1" customWidth="1"/>
    <col min="77" max="77" width="22.8515625" style="2" bestFit="1" customWidth="1"/>
    <col min="78" max="78" width="11.7109375" style="2" bestFit="1" customWidth="1"/>
    <col min="79" max="79" width="11.8515625" style="2" bestFit="1" customWidth="1"/>
    <col min="80" max="80" width="15.140625" style="2" bestFit="1" customWidth="1"/>
    <col min="81" max="81" width="15.28125" style="2" bestFit="1" customWidth="1"/>
    <col min="82" max="82" width="19.57421875" style="2" bestFit="1" customWidth="1"/>
    <col min="83" max="83" width="21.57421875" style="2" bestFit="1" customWidth="1"/>
    <col min="84" max="84" width="18.8515625" style="2" bestFit="1" customWidth="1"/>
    <col min="85" max="85" width="8.7109375" style="2" bestFit="1" customWidth="1"/>
    <col min="86" max="86" width="8.8515625" style="2" bestFit="1" customWidth="1"/>
    <col min="87" max="87" width="13.140625" style="2" bestFit="1" customWidth="1"/>
    <col min="88" max="88" width="9.57421875" style="2" bestFit="1" customWidth="1"/>
    <col min="89" max="89" width="9.7109375" style="2" bestFit="1" customWidth="1"/>
    <col min="90" max="90" width="14.00390625" style="2" bestFit="1" customWidth="1"/>
    <col min="91" max="91" width="17.00390625" style="2" bestFit="1" customWidth="1"/>
    <col min="92" max="92" width="17.28125" style="2" bestFit="1" customWidth="1"/>
    <col min="93" max="93" width="21.57421875" style="2" bestFit="1" customWidth="1"/>
    <col min="94" max="94" width="17.7109375" style="2" bestFit="1" customWidth="1"/>
    <col min="95" max="95" width="14.57421875" style="2" bestFit="1" customWidth="1"/>
    <col min="96" max="96" width="15.7109375" style="2" bestFit="1" customWidth="1"/>
    <col min="97" max="97" width="19.140625" style="2" bestFit="1" customWidth="1"/>
    <col min="98" max="98" width="12.421875" style="2" bestFit="1" customWidth="1"/>
    <col min="99" max="100" width="14.8515625" style="2" bestFit="1" customWidth="1"/>
    <col min="101" max="101" width="14.421875" style="2" bestFit="1" customWidth="1"/>
    <col min="102" max="102" width="23.140625" style="2" bestFit="1" customWidth="1"/>
    <col min="103" max="103" width="26.00390625" style="2" bestFit="1" customWidth="1"/>
    <col min="104" max="104" width="19.421875" style="2" bestFit="1" customWidth="1"/>
    <col min="105" max="105" width="21.57421875" style="2" bestFit="1" customWidth="1"/>
    <col min="106" max="106" width="25.8515625" style="2" bestFit="1" customWidth="1"/>
    <col min="107" max="107" width="18.57421875" style="2" bestFit="1" customWidth="1"/>
    <col min="108" max="108" width="16.28125" style="2" bestFit="1" customWidth="1"/>
    <col min="109" max="109" width="15.421875" style="2" bestFit="1" customWidth="1"/>
    <col min="110" max="110" width="17.28125" style="2" bestFit="1" customWidth="1"/>
    <col min="111" max="111" width="17.421875" style="2" bestFit="1" customWidth="1"/>
    <col min="112" max="112" width="21.7109375" style="2" bestFit="1" customWidth="1"/>
    <col min="113" max="113" width="17.28125" style="2" bestFit="1" customWidth="1"/>
    <col min="114" max="114" width="17.421875" style="2" bestFit="1" customWidth="1"/>
    <col min="115" max="115" width="21.7109375" style="2" bestFit="1" customWidth="1"/>
    <col min="116" max="116" width="13.421875" style="2" bestFit="1" customWidth="1"/>
    <col min="117" max="214" width="12.00390625" style="2" customWidth="1"/>
    <col min="215" max="215" width="17.140625" style="2" customWidth="1"/>
    <col min="216" max="16384" width="13.8515625" style="2" customWidth="1"/>
  </cols>
  <sheetData>
    <row r="1" spans="1:53" ht="13.5">
      <c r="A1" s="8"/>
      <c r="C1" s="8"/>
      <c r="D1" s="8"/>
      <c r="E1" s="8"/>
      <c r="F1" s="15"/>
      <c r="G1" s="12"/>
      <c r="H1" s="12"/>
      <c r="I1" s="11"/>
      <c r="J1" s="11"/>
      <c r="K1" s="11"/>
      <c r="AH1" s="11"/>
      <c r="AU1" s="11"/>
      <c r="AW1" s="11"/>
      <c r="BA1" s="11"/>
    </row>
    <row r="2" spans="3:9" ht="18">
      <c r="C2" s="7" t="s">
        <v>20</v>
      </c>
      <c r="D2" s="8" t="s">
        <v>43</v>
      </c>
      <c r="I2" s="31" t="s">
        <v>182</v>
      </c>
    </row>
    <row r="3" spans="3:4" ht="15.75">
      <c r="C3" s="1" t="s">
        <v>21</v>
      </c>
      <c r="D3" s="21" t="s">
        <v>44</v>
      </c>
    </row>
    <row r="4" spans="3:4" ht="15">
      <c r="C4" s="1" t="s">
        <v>306</v>
      </c>
      <c r="D4" s="22">
        <v>44454</v>
      </c>
    </row>
    <row r="5" ht="14.25" thickBot="1">
      <c r="C5" s="1"/>
    </row>
    <row r="6" spans="3:9" ht="27">
      <c r="C6" s="39" t="s">
        <v>22</v>
      </c>
      <c r="D6" s="35" t="s">
        <v>23</v>
      </c>
      <c r="E6" s="9" t="s">
        <v>24</v>
      </c>
      <c r="F6" s="17" t="s">
        <v>25</v>
      </c>
      <c r="G6" s="14" t="s">
        <v>26</v>
      </c>
      <c r="H6" s="14" t="s">
        <v>200</v>
      </c>
      <c r="I6" s="45" t="s">
        <v>27</v>
      </c>
    </row>
    <row r="7" spans="3:9" ht="13.5">
      <c r="C7" s="40"/>
      <c r="D7" s="36"/>
      <c r="E7" s="4"/>
      <c r="F7" s="18"/>
      <c r="G7" s="23"/>
      <c r="H7" s="23"/>
      <c r="I7" s="29"/>
    </row>
    <row r="8" spans="1:9" ht="13.5">
      <c r="A8" s="10"/>
      <c r="B8" s="28"/>
      <c r="C8" s="41" t="s">
        <v>4</v>
      </c>
      <c r="D8" s="37"/>
      <c r="E8" s="6"/>
      <c r="F8" s="19"/>
      <c r="G8" s="24"/>
      <c r="H8" s="24"/>
      <c r="I8" s="30"/>
    </row>
    <row r="9" spans="1:9" ht="13.5">
      <c r="A9" s="28"/>
      <c r="B9" s="28"/>
      <c r="C9" s="41" t="s">
        <v>5</v>
      </c>
      <c r="D9" s="37"/>
      <c r="E9" s="6"/>
      <c r="F9" s="19"/>
      <c r="G9" s="24"/>
      <c r="H9" s="24"/>
      <c r="I9" s="30"/>
    </row>
    <row r="10" spans="1:9" ht="13.5">
      <c r="A10" s="28"/>
      <c r="B10" s="28"/>
      <c r="C10" s="41"/>
      <c r="D10" s="37"/>
      <c r="E10" s="6"/>
      <c r="F10" s="19"/>
      <c r="G10" s="24"/>
      <c r="H10" s="24"/>
      <c r="I10" s="30"/>
    </row>
    <row r="11" spans="1:9" ht="13.5">
      <c r="A11" s="28"/>
      <c r="B11" s="28"/>
      <c r="C11" s="41" t="s">
        <v>6</v>
      </c>
      <c r="D11" s="37"/>
      <c r="E11" s="6"/>
      <c r="F11" s="19"/>
      <c r="G11" s="24" t="s">
        <v>2</v>
      </c>
      <c r="H11" s="24" t="s">
        <v>2</v>
      </c>
      <c r="I11" s="30"/>
    </row>
    <row r="12" spans="1:9" ht="13.5">
      <c r="A12" s="28"/>
      <c r="B12" s="28"/>
      <c r="C12" s="41"/>
      <c r="D12" s="37"/>
      <c r="E12" s="6"/>
      <c r="F12" s="19"/>
      <c r="G12" s="24"/>
      <c r="H12" s="24"/>
      <c r="I12" s="30"/>
    </row>
    <row r="13" spans="1:9" ht="13.5">
      <c r="A13" s="28"/>
      <c r="B13" s="28"/>
      <c r="C13" s="41" t="s">
        <v>7</v>
      </c>
      <c r="D13" s="37"/>
      <c r="E13" s="6"/>
      <c r="F13" s="19"/>
      <c r="G13" s="24" t="s">
        <v>2</v>
      </c>
      <c r="H13" s="24" t="s">
        <v>2</v>
      </c>
      <c r="I13" s="30"/>
    </row>
    <row r="14" spans="1:9" ht="13.5">
      <c r="A14" s="28"/>
      <c r="B14" s="28"/>
      <c r="C14" s="41"/>
      <c r="D14" s="37"/>
      <c r="E14" s="6"/>
      <c r="F14" s="19"/>
      <c r="G14" s="24"/>
      <c r="H14" s="24"/>
      <c r="I14" s="30"/>
    </row>
    <row r="15" spans="1:9" ht="13.5">
      <c r="A15" s="28"/>
      <c r="B15" s="28"/>
      <c r="C15" s="41" t="s">
        <v>9</v>
      </c>
      <c r="D15" s="37"/>
      <c r="E15" s="6"/>
      <c r="F15" s="19"/>
      <c r="G15" s="24" t="s">
        <v>2</v>
      </c>
      <c r="H15" s="24" t="s">
        <v>2</v>
      </c>
      <c r="I15" s="30"/>
    </row>
    <row r="16" spans="1:9" ht="13.5">
      <c r="A16" s="28"/>
      <c r="B16" s="28"/>
      <c r="C16" s="41"/>
      <c r="D16" s="37"/>
      <c r="E16" s="6"/>
      <c r="F16" s="19"/>
      <c r="G16" s="24"/>
      <c r="H16" s="24"/>
      <c r="I16" s="30"/>
    </row>
    <row r="17" spans="3:9" ht="13.5">
      <c r="C17" s="42" t="s">
        <v>10</v>
      </c>
      <c r="D17" s="37"/>
      <c r="E17" s="6"/>
      <c r="F17" s="19"/>
      <c r="G17" s="24"/>
      <c r="H17" s="24"/>
      <c r="I17" s="30"/>
    </row>
    <row r="18" spans="2:9" ht="13.5">
      <c r="B18" s="8" t="s">
        <v>45</v>
      </c>
      <c r="C18" s="40" t="s">
        <v>261</v>
      </c>
      <c r="D18" s="37" t="s">
        <v>46</v>
      </c>
      <c r="E18" s="6" t="s">
        <v>47</v>
      </c>
      <c r="F18" s="19">
        <v>2500000</v>
      </c>
      <c r="G18" s="24">
        <v>2519.31</v>
      </c>
      <c r="H18" s="24">
        <v>1.73</v>
      </c>
      <c r="I18" s="114">
        <v>3.2954</v>
      </c>
    </row>
    <row r="19" spans="3:9" ht="13.5">
      <c r="C19" s="43" t="s">
        <v>37</v>
      </c>
      <c r="D19" s="37"/>
      <c r="E19" s="6"/>
      <c r="F19" s="19"/>
      <c r="G19" s="25">
        <v>2519.31</v>
      </c>
      <c r="H19" s="25">
        <v>1.73</v>
      </c>
      <c r="I19" s="115"/>
    </row>
    <row r="20" spans="3:9" ht="13.5">
      <c r="C20" s="40"/>
      <c r="D20" s="37"/>
      <c r="E20" s="6"/>
      <c r="F20" s="19"/>
      <c r="G20" s="24"/>
      <c r="H20" s="24"/>
      <c r="I20" s="30"/>
    </row>
    <row r="21" spans="3:9" ht="13.5">
      <c r="C21" s="42" t="s">
        <v>11</v>
      </c>
      <c r="D21" s="37"/>
      <c r="E21" s="6"/>
      <c r="F21" s="19"/>
      <c r="G21" s="24"/>
      <c r="H21" s="24"/>
      <c r="I21" s="30"/>
    </row>
    <row r="22" spans="2:9" ht="13.5">
      <c r="B22" s="8" t="s">
        <v>48</v>
      </c>
      <c r="C22" s="40" t="s">
        <v>262</v>
      </c>
      <c r="D22" s="37" t="s">
        <v>49</v>
      </c>
      <c r="E22" s="6" t="s">
        <v>47</v>
      </c>
      <c r="F22" s="19">
        <v>2500000</v>
      </c>
      <c r="G22" s="24">
        <v>2501.84</v>
      </c>
      <c r="H22" s="24">
        <v>1.72</v>
      </c>
      <c r="I22" s="114">
        <v>3.285</v>
      </c>
    </row>
    <row r="23" spans="3:9" ht="13.5">
      <c r="C23" s="43" t="s">
        <v>37</v>
      </c>
      <c r="D23" s="37"/>
      <c r="E23" s="6"/>
      <c r="F23" s="19"/>
      <c r="G23" s="25">
        <v>2501.84</v>
      </c>
      <c r="H23" s="25">
        <v>1.72</v>
      </c>
      <c r="I23" s="115"/>
    </row>
    <row r="24" spans="3:9" ht="13.5">
      <c r="C24" s="40"/>
      <c r="D24" s="37"/>
      <c r="E24" s="6"/>
      <c r="F24" s="19"/>
      <c r="G24" s="24"/>
      <c r="H24" s="24"/>
      <c r="I24" s="30"/>
    </row>
    <row r="25" spans="1:9" ht="13.5">
      <c r="A25" s="10"/>
      <c r="B25" s="28"/>
      <c r="C25" s="41" t="s">
        <v>12</v>
      </c>
      <c r="D25" s="37"/>
      <c r="E25" s="6"/>
      <c r="F25" s="19"/>
      <c r="G25" s="24"/>
      <c r="H25" s="24"/>
      <c r="I25" s="30"/>
    </row>
    <row r="26" spans="1:9" ht="13.5">
      <c r="A26" s="28"/>
      <c r="B26" s="28"/>
      <c r="C26" s="41" t="s">
        <v>13</v>
      </c>
      <c r="D26" s="37"/>
      <c r="E26" s="6"/>
      <c r="F26" s="19"/>
      <c r="G26" s="24" t="s">
        <v>2</v>
      </c>
      <c r="H26" s="24" t="s">
        <v>2</v>
      </c>
      <c r="I26" s="30"/>
    </row>
    <row r="27" spans="1:9" ht="13.5">
      <c r="A27" s="28"/>
      <c r="B27" s="28"/>
      <c r="C27" s="41"/>
      <c r="D27" s="37"/>
      <c r="E27" s="6"/>
      <c r="F27" s="19"/>
      <c r="G27" s="24"/>
      <c r="H27" s="24"/>
      <c r="I27" s="30"/>
    </row>
    <row r="28" spans="1:9" ht="13.5">
      <c r="A28" s="28"/>
      <c r="B28" s="28"/>
      <c r="C28" s="41" t="s">
        <v>14</v>
      </c>
      <c r="D28" s="37"/>
      <c r="E28" s="6"/>
      <c r="F28" s="19"/>
      <c r="G28" s="24" t="s">
        <v>2</v>
      </c>
      <c r="H28" s="24" t="s">
        <v>2</v>
      </c>
      <c r="I28" s="30"/>
    </row>
    <row r="29" spans="1:9" ht="13.5">
      <c r="A29" s="28"/>
      <c r="B29" s="28"/>
      <c r="C29" s="41"/>
      <c r="D29" s="37"/>
      <c r="E29" s="6"/>
      <c r="F29" s="19"/>
      <c r="G29" s="24"/>
      <c r="H29" s="24"/>
      <c r="I29" s="30"/>
    </row>
    <row r="30" spans="3:9" ht="13.5">
      <c r="C30" s="42" t="s">
        <v>15</v>
      </c>
      <c r="D30" s="37"/>
      <c r="E30" s="6"/>
      <c r="F30" s="19"/>
      <c r="G30" s="24"/>
      <c r="H30" s="24"/>
      <c r="I30" s="30"/>
    </row>
    <row r="31" spans="2:9" ht="13.5">
      <c r="B31" s="8" t="s">
        <v>50</v>
      </c>
      <c r="C31" s="40" t="s">
        <v>186</v>
      </c>
      <c r="D31" s="37" t="s">
        <v>51</v>
      </c>
      <c r="E31" s="6" t="s">
        <v>47</v>
      </c>
      <c r="F31" s="19">
        <v>12500000</v>
      </c>
      <c r="G31" s="24">
        <v>12477.18</v>
      </c>
      <c r="H31" s="24">
        <v>8.57</v>
      </c>
      <c r="I31" s="30">
        <v>3.1796</v>
      </c>
    </row>
    <row r="32" spans="2:9" ht="13.5">
      <c r="B32" s="8" t="s">
        <v>52</v>
      </c>
      <c r="C32" s="40" t="s">
        <v>187</v>
      </c>
      <c r="D32" s="37" t="s">
        <v>53</v>
      </c>
      <c r="E32" s="6" t="s">
        <v>47</v>
      </c>
      <c r="F32" s="19">
        <v>10000000</v>
      </c>
      <c r="G32" s="24">
        <v>10000</v>
      </c>
      <c r="H32" s="24">
        <v>6.87</v>
      </c>
      <c r="I32" s="30">
        <v>3.1255</v>
      </c>
    </row>
    <row r="33" spans="2:9" ht="13.5">
      <c r="B33" s="8" t="s">
        <v>54</v>
      </c>
      <c r="C33" s="40" t="s">
        <v>188</v>
      </c>
      <c r="D33" s="37" t="s">
        <v>55</v>
      </c>
      <c r="E33" s="6" t="s">
        <v>47</v>
      </c>
      <c r="F33" s="19">
        <v>10000000</v>
      </c>
      <c r="G33" s="24">
        <v>9994</v>
      </c>
      <c r="H33" s="24">
        <v>6.86</v>
      </c>
      <c r="I33" s="30">
        <v>3.1304</v>
      </c>
    </row>
    <row r="34" spans="2:9" ht="13.5">
      <c r="B34" s="8" t="s">
        <v>56</v>
      </c>
      <c r="C34" s="40" t="s">
        <v>189</v>
      </c>
      <c r="D34" s="37" t="s">
        <v>57</v>
      </c>
      <c r="E34" s="6" t="s">
        <v>47</v>
      </c>
      <c r="F34" s="19">
        <v>10000000</v>
      </c>
      <c r="G34" s="24">
        <v>9975.66</v>
      </c>
      <c r="H34" s="24">
        <v>6.85</v>
      </c>
      <c r="I34" s="30">
        <v>3.1806</v>
      </c>
    </row>
    <row r="35" spans="2:9" ht="13.5">
      <c r="B35" s="8" t="s">
        <v>58</v>
      </c>
      <c r="C35" s="40" t="s">
        <v>190</v>
      </c>
      <c r="D35" s="37" t="s">
        <v>59</v>
      </c>
      <c r="E35" s="6" t="s">
        <v>47</v>
      </c>
      <c r="F35" s="19">
        <v>10000000</v>
      </c>
      <c r="G35" s="24">
        <v>9969.41</v>
      </c>
      <c r="H35" s="24">
        <v>6.85</v>
      </c>
      <c r="I35" s="30">
        <v>3.1999</v>
      </c>
    </row>
    <row r="36" spans="2:9" ht="13.5">
      <c r="B36" s="8" t="s">
        <v>60</v>
      </c>
      <c r="C36" s="40" t="s">
        <v>191</v>
      </c>
      <c r="D36" s="37" t="s">
        <v>61</v>
      </c>
      <c r="E36" s="6" t="s">
        <v>47</v>
      </c>
      <c r="F36" s="19">
        <v>10000000</v>
      </c>
      <c r="G36" s="24">
        <v>9956.96</v>
      </c>
      <c r="H36" s="24">
        <v>6.84</v>
      </c>
      <c r="I36" s="30">
        <v>3.2199</v>
      </c>
    </row>
    <row r="37" spans="2:9" ht="13.5">
      <c r="B37" s="8" t="s">
        <v>62</v>
      </c>
      <c r="C37" s="40" t="s">
        <v>192</v>
      </c>
      <c r="D37" s="37" t="s">
        <v>63</v>
      </c>
      <c r="E37" s="6" t="s">
        <v>47</v>
      </c>
      <c r="F37" s="19">
        <v>10000000</v>
      </c>
      <c r="G37" s="24">
        <v>9950.84</v>
      </c>
      <c r="H37" s="24">
        <v>6.83</v>
      </c>
      <c r="I37" s="30">
        <v>3.22</v>
      </c>
    </row>
    <row r="38" spans="2:9" ht="13.5">
      <c r="B38" s="8" t="s">
        <v>64</v>
      </c>
      <c r="C38" s="40" t="s">
        <v>193</v>
      </c>
      <c r="D38" s="37" t="s">
        <v>65</v>
      </c>
      <c r="E38" s="6" t="s">
        <v>47</v>
      </c>
      <c r="F38" s="19">
        <v>10000000</v>
      </c>
      <c r="G38" s="24">
        <v>9944.68</v>
      </c>
      <c r="H38" s="24">
        <v>6.83</v>
      </c>
      <c r="I38" s="30">
        <v>3.2229</v>
      </c>
    </row>
    <row r="39" spans="2:9" ht="13.5">
      <c r="B39" s="8" t="s">
        <v>66</v>
      </c>
      <c r="C39" s="40" t="s">
        <v>194</v>
      </c>
      <c r="D39" s="37" t="s">
        <v>67</v>
      </c>
      <c r="E39" s="6" t="s">
        <v>47</v>
      </c>
      <c r="F39" s="19">
        <v>10000000</v>
      </c>
      <c r="G39" s="24">
        <v>9938.42</v>
      </c>
      <c r="H39" s="24">
        <v>6.83</v>
      </c>
      <c r="I39" s="30">
        <v>3.2311</v>
      </c>
    </row>
    <row r="40" spans="2:9" ht="13.5">
      <c r="B40" s="8" t="s">
        <v>68</v>
      </c>
      <c r="C40" s="40" t="s">
        <v>195</v>
      </c>
      <c r="D40" s="37" t="s">
        <v>69</v>
      </c>
      <c r="E40" s="6" t="s">
        <v>47</v>
      </c>
      <c r="F40" s="19">
        <v>10000000</v>
      </c>
      <c r="G40" s="24">
        <v>9931.7</v>
      </c>
      <c r="H40" s="24">
        <v>6.82</v>
      </c>
      <c r="I40" s="30">
        <v>3.2599</v>
      </c>
    </row>
    <row r="41" spans="2:9" ht="13.5">
      <c r="B41" s="8" t="s">
        <v>70</v>
      </c>
      <c r="C41" s="40" t="s">
        <v>196</v>
      </c>
      <c r="D41" s="37" t="s">
        <v>71</v>
      </c>
      <c r="E41" s="6" t="s">
        <v>47</v>
      </c>
      <c r="F41" s="19">
        <v>10000000</v>
      </c>
      <c r="G41" s="24">
        <v>9925.66</v>
      </c>
      <c r="H41" s="24">
        <v>6.82</v>
      </c>
      <c r="I41" s="30">
        <v>3.2544</v>
      </c>
    </row>
    <row r="42" spans="2:9" ht="13.5">
      <c r="B42" s="8" t="s">
        <v>72</v>
      </c>
      <c r="C42" s="40" t="s">
        <v>197</v>
      </c>
      <c r="D42" s="37" t="s">
        <v>73</v>
      </c>
      <c r="E42" s="6" t="s">
        <v>47</v>
      </c>
      <c r="F42" s="19">
        <v>7500000</v>
      </c>
      <c r="G42" s="24">
        <v>7491.01</v>
      </c>
      <c r="H42" s="24">
        <v>5.14</v>
      </c>
      <c r="I42" s="30">
        <v>3.1297</v>
      </c>
    </row>
    <row r="43" spans="2:9" ht="13.5">
      <c r="B43" s="8" t="s">
        <v>74</v>
      </c>
      <c r="C43" s="40" t="s">
        <v>198</v>
      </c>
      <c r="D43" s="37" t="s">
        <v>75</v>
      </c>
      <c r="E43" s="6" t="s">
        <v>47</v>
      </c>
      <c r="F43" s="19">
        <v>7500000</v>
      </c>
      <c r="G43" s="24">
        <v>7472.48</v>
      </c>
      <c r="H43" s="24">
        <v>5.13</v>
      </c>
      <c r="I43" s="30">
        <v>3.2003</v>
      </c>
    </row>
    <row r="44" spans="2:9" ht="13.5">
      <c r="B44" s="8" t="s">
        <v>76</v>
      </c>
      <c r="C44" s="40" t="s">
        <v>199</v>
      </c>
      <c r="D44" s="37" t="s">
        <v>77</v>
      </c>
      <c r="E44" s="6" t="s">
        <v>47</v>
      </c>
      <c r="F44" s="19">
        <v>4000000</v>
      </c>
      <c r="G44" s="24">
        <v>3972.68</v>
      </c>
      <c r="H44" s="24">
        <v>2.73</v>
      </c>
      <c r="I44" s="114">
        <v>3.2599</v>
      </c>
    </row>
    <row r="45" spans="3:9" ht="13.5">
      <c r="C45" s="43" t="s">
        <v>37</v>
      </c>
      <c r="D45" s="37"/>
      <c r="E45" s="6"/>
      <c r="F45" s="19"/>
      <c r="G45" s="25">
        <v>131000.68</v>
      </c>
      <c r="H45" s="25">
        <v>89.97</v>
      </c>
      <c r="I45" s="115"/>
    </row>
    <row r="46" spans="3:9" ht="13.5">
      <c r="C46" s="40"/>
      <c r="D46" s="37"/>
      <c r="E46" s="6"/>
      <c r="F46" s="19"/>
      <c r="G46" s="24"/>
      <c r="H46" s="24"/>
      <c r="I46" s="30"/>
    </row>
    <row r="47" spans="3:9" ht="13.5">
      <c r="C47" s="43" t="s">
        <v>16</v>
      </c>
      <c r="D47" s="37"/>
      <c r="E47" s="6"/>
      <c r="F47" s="19"/>
      <c r="G47" s="24" t="s">
        <v>2</v>
      </c>
      <c r="H47" s="24" t="s">
        <v>2</v>
      </c>
      <c r="I47" s="30"/>
    </row>
    <row r="48" spans="3:9" ht="13.5">
      <c r="C48" s="40"/>
      <c r="D48" s="37"/>
      <c r="E48" s="6"/>
      <c r="F48" s="19"/>
      <c r="G48" s="24"/>
      <c r="H48" s="24"/>
      <c r="I48" s="30"/>
    </row>
    <row r="49" spans="1:9" ht="13.5">
      <c r="A49" s="10"/>
      <c r="B49" s="28"/>
      <c r="C49" s="41" t="s">
        <v>17</v>
      </c>
      <c r="D49" s="37"/>
      <c r="E49" s="6"/>
      <c r="F49" s="19"/>
      <c r="G49" s="24"/>
      <c r="H49" s="24"/>
      <c r="I49" s="30"/>
    </row>
    <row r="50" spans="1:9" ht="13.5">
      <c r="A50" s="28"/>
      <c r="B50" s="28"/>
      <c r="C50" s="41" t="s">
        <v>18</v>
      </c>
      <c r="D50" s="37"/>
      <c r="E50" s="6"/>
      <c r="F50" s="19"/>
      <c r="G50" s="24" t="s">
        <v>2</v>
      </c>
      <c r="H50" s="24" t="s">
        <v>2</v>
      </c>
      <c r="I50" s="30"/>
    </row>
    <row r="51" spans="1:9" ht="13.5">
      <c r="A51" s="28"/>
      <c r="B51" s="28"/>
      <c r="C51" s="41"/>
      <c r="D51" s="37"/>
      <c r="E51" s="6"/>
      <c r="F51" s="19"/>
      <c r="G51" s="24"/>
      <c r="H51" s="24"/>
      <c r="I51" s="30"/>
    </row>
    <row r="52" spans="3:9" ht="13.5">
      <c r="C52" s="42" t="s">
        <v>258</v>
      </c>
      <c r="D52" s="37"/>
      <c r="E52" s="6"/>
      <c r="F52" s="19"/>
      <c r="G52" s="24" t="s">
        <v>2</v>
      </c>
      <c r="H52" s="24" t="s">
        <v>2</v>
      </c>
      <c r="I52" s="30"/>
    </row>
    <row r="53" spans="3:9" ht="13.5">
      <c r="C53" s="42"/>
      <c r="D53" s="37"/>
      <c r="E53" s="6"/>
      <c r="F53" s="19"/>
      <c r="G53" s="24"/>
      <c r="H53" s="24"/>
      <c r="I53" s="30"/>
    </row>
    <row r="54" spans="3:9" ht="13.5">
      <c r="C54" s="43" t="s">
        <v>259</v>
      </c>
      <c r="D54" s="37"/>
      <c r="E54" s="6"/>
      <c r="F54" s="19"/>
      <c r="G54" s="24"/>
      <c r="H54" s="24"/>
      <c r="I54" s="30"/>
    </row>
    <row r="55" spans="2:9" ht="13.5">
      <c r="B55" s="8" t="s">
        <v>78</v>
      </c>
      <c r="C55" s="40" t="s">
        <v>38</v>
      </c>
      <c r="D55" s="37"/>
      <c r="E55" s="6"/>
      <c r="F55" s="19"/>
      <c r="G55" s="24">
        <v>250</v>
      </c>
      <c r="H55" s="24">
        <v>0.17</v>
      </c>
      <c r="I55" s="30">
        <v>4.9</v>
      </c>
    </row>
    <row r="56" spans="2:9" ht="13.5">
      <c r="B56" s="8" t="s">
        <v>79</v>
      </c>
      <c r="C56" s="40" t="s">
        <v>80</v>
      </c>
      <c r="D56" s="37"/>
      <c r="E56" s="6"/>
      <c r="F56" s="19"/>
      <c r="G56" s="24">
        <v>200</v>
      </c>
      <c r="H56" s="24">
        <v>0.14</v>
      </c>
      <c r="I56" s="30">
        <v>5.1</v>
      </c>
    </row>
    <row r="57" spans="2:9" ht="13.5">
      <c r="B57" s="8" t="s">
        <v>81</v>
      </c>
      <c r="C57" s="40" t="s">
        <v>82</v>
      </c>
      <c r="D57" s="37"/>
      <c r="E57" s="6"/>
      <c r="F57" s="19"/>
      <c r="G57" s="24">
        <v>100</v>
      </c>
      <c r="H57" s="24">
        <v>0.07</v>
      </c>
      <c r="I57" s="30">
        <v>5.1</v>
      </c>
    </row>
    <row r="58" spans="2:9" ht="13.5">
      <c r="B58" s="8" t="s">
        <v>83</v>
      </c>
      <c r="C58" s="40" t="s">
        <v>84</v>
      </c>
      <c r="D58" s="37"/>
      <c r="E58" s="6"/>
      <c r="F58" s="19"/>
      <c r="G58" s="24">
        <v>100</v>
      </c>
      <c r="H58" s="24">
        <v>0.07</v>
      </c>
      <c r="I58" s="114">
        <v>5</v>
      </c>
    </row>
    <row r="59" spans="3:9" ht="13.5">
      <c r="C59" s="43" t="s">
        <v>37</v>
      </c>
      <c r="D59" s="37"/>
      <c r="E59" s="6"/>
      <c r="F59" s="19"/>
      <c r="G59" s="25">
        <v>650</v>
      </c>
      <c r="H59" s="25">
        <v>0.45</v>
      </c>
      <c r="I59" s="115"/>
    </row>
    <row r="60" spans="3:9" ht="13.5">
      <c r="C60" s="40"/>
      <c r="D60" s="37"/>
      <c r="E60" s="6"/>
      <c r="F60" s="19"/>
      <c r="G60" s="24"/>
      <c r="H60" s="24"/>
      <c r="I60" s="30"/>
    </row>
    <row r="61" spans="3:9" ht="13.5">
      <c r="C61" s="42" t="s">
        <v>260</v>
      </c>
      <c r="D61" s="37"/>
      <c r="E61" s="6"/>
      <c r="F61" s="19"/>
      <c r="G61" s="24"/>
      <c r="H61" s="24"/>
      <c r="I61" s="30"/>
    </row>
    <row r="62" spans="2:9" ht="13.5">
      <c r="B62" s="8" t="s">
        <v>39</v>
      </c>
      <c r="C62" s="40" t="s">
        <v>40</v>
      </c>
      <c r="D62" s="37"/>
      <c r="E62" s="6"/>
      <c r="F62" s="19"/>
      <c r="G62" s="24">
        <v>8850</v>
      </c>
      <c r="H62" s="24">
        <v>6.08</v>
      </c>
      <c r="I62" s="114">
        <v>3.21</v>
      </c>
    </row>
    <row r="63" spans="3:9" ht="13.5">
      <c r="C63" s="43" t="s">
        <v>37</v>
      </c>
      <c r="D63" s="37"/>
      <c r="E63" s="6"/>
      <c r="F63" s="19"/>
      <c r="G63" s="25">
        <v>8850</v>
      </c>
      <c r="H63" s="25">
        <v>6.08</v>
      </c>
      <c r="I63" s="115"/>
    </row>
    <row r="64" spans="3:9" ht="13.5">
      <c r="C64" s="40"/>
      <c r="D64" s="37"/>
      <c r="E64" s="6"/>
      <c r="F64" s="19"/>
      <c r="G64" s="24"/>
      <c r="H64" s="24"/>
      <c r="I64" s="30"/>
    </row>
    <row r="65" spans="1:9" ht="13.5">
      <c r="A65" s="10"/>
      <c r="B65" s="28"/>
      <c r="C65" s="41" t="s">
        <v>19</v>
      </c>
      <c r="D65" s="37"/>
      <c r="E65" s="6"/>
      <c r="F65" s="19"/>
      <c r="G65" s="24"/>
      <c r="H65" s="24"/>
      <c r="I65" s="30"/>
    </row>
    <row r="66" spans="2:9" ht="13.5">
      <c r="B66" s="8"/>
      <c r="C66" s="40" t="s">
        <v>41</v>
      </c>
      <c r="D66" s="37"/>
      <c r="E66" s="6"/>
      <c r="F66" s="19"/>
      <c r="G66" s="24">
        <v>86.4</v>
      </c>
      <c r="H66" s="24">
        <v>0.049999999999999996</v>
      </c>
      <c r="I66" s="114"/>
    </row>
    <row r="67" spans="3:9" ht="13.5">
      <c r="C67" s="43" t="s">
        <v>37</v>
      </c>
      <c r="D67" s="37"/>
      <c r="E67" s="6"/>
      <c r="F67" s="19"/>
      <c r="G67" s="25">
        <v>86.4</v>
      </c>
      <c r="H67" s="25">
        <v>0.049999999999999996</v>
      </c>
      <c r="I67" s="115"/>
    </row>
    <row r="68" spans="3:9" ht="13.5">
      <c r="C68" s="40"/>
      <c r="D68" s="37"/>
      <c r="E68" s="6"/>
      <c r="F68" s="19"/>
      <c r="G68" s="24"/>
      <c r="H68" s="24"/>
      <c r="I68" s="114"/>
    </row>
    <row r="69" spans="3:9" ht="14.25" thickBot="1">
      <c r="C69" s="44" t="s">
        <v>42</v>
      </c>
      <c r="D69" s="38"/>
      <c r="E69" s="5"/>
      <c r="F69" s="20"/>
      <c r="G69" s="26">
        <v>145608.23</v>
      </c>
      <c r="H69" s="26">
        <f>_xlfn.SUMIFS(H:H,C:C,"Total")</f>
        <v>100</v>
      </c>
      <c r="I69" s="116"/>
    </row>
    <row r="71" ht="14.25" thickBot="1"/>
    <row r="72" spans="3:9" ht="13.5">
      <c r="C72" s="46" t="s">
        <v>201</v>
      </c>
      <c r="D72" s="47"/>
      <c r="E72" s="48"/>
      <c r="F72" s="49"/>
      <c r="G72" s="50"/>
      <c r="H72" s="50"/>
      <c r="I72" s="51"/>
    </row>
    <row r="73" spans="3:9" ht="15">
      <c r="C73" s="52" t="s">
        <v>202</v>
      </c>
      <c r="D73" s="53"/>
      <c r="E73" s="54"/>
      <c r="F73" s="54"/>
      <c r="G73" s="53"/>
      <c r="H73" s="55"/>
      <c r="I73" s="56"/>
    </row>
    <row r="74" spans="3:9" ht="41.25">
      <c r="C74" s="119" t="s">
        <v>203</v>
      </c>
      <c r="D74" s="120" t="s">
        <v>204</v>
      </c>
      <c r="E74" s="57" t="s">
        <v>205</v>
      </c>
      <c r="F74" s="57" t="s">
        <v>205</v>
      </c>
      <c r="G74" s="57" t="s">
        <v>206</v>
      </c>
      <c r="H74" s="55"/>
      <c r="I74" s="56"/>
    </row>
    <row r="75" spans="3:9" ht="15">
      <c r="C75" s="119"/>
      <c r="D75" s="120"/>
      <c r="E75" s="57" t="s">
        <v>207</v>
      </c>
      <c r="F75" s="57" t="s">
        <v>208</v>
      </c>
      <c r="G75" s="57" t="s">
        <v>207</v>
      </c>
      <c r="H75" s="55"/>
      <c r="I75" s="56"/>
    </row>
    <row r="76" spans="3:9" ht="15">
      <c r="C76" s="58" t="s">
        <v>2</v>
      </c>
      <c r="D76" s="59" t="s">
        <v>2</v>
      </c>
      <c r="E76" s="59" t="s">
        <v>2</v>
      </c>
      <c r="F76" s="59" t="s">
        <v>2</v>
      </c>
      <c r="G76" s="59" t="s">
        <v>2</v>
      </c>
      <c r="H76" s="55"/>
      <c r="I76" s="56"/>
    </row>
    <row r="77" spans="3:9" ht="15">
      <c r="C77" s="60" t="s">
        <v>209</v>
      </c>
      <c r="D77" s="61"/>
      <c r="E77" s="61"/>
      <c r="F77" s="61"/>
      <c r="G77" s="61"/>
      <c r="H77" s="55"/>
      <c r="I77" s="56"/>
    </row>
    <row r="78" spans="3:9" ht="15">
      <c r="C78" s="62"/>
      <c r="D78" s="63"/>
      <c r="E78" s="63"/>
      <c r="F78" s="63"/>
      <c r="G78" s="63"/>
      <c r="H78" s="55"/>
      <c r="I78" s="56"/>
    </row>
    <row r="79" spans="3:9" ht="15">
      <c r="C79" s="62" t="s">
        <v>210</v>
      </c>
      <c r="D79" s="63"/>
      <c r="E79" s="63"/>
      <c r="F79" s="63"/>
      <c r="G79" s="63"/>
      <c r="H79" s="55"/>
      <c r="I79" s="56"/>
    </row>
    <row r="80" spans="3:9" ht="15">
      <c r="C80" s="64" t="s">
        <v>211</v>
      </c>
      <c r="D80" s="65" t="s">
        <v>263</v>
      </c>
      <c r="E80" s="65" t="s">
        <v>264</v>
      </c>
      <c r="F80" s="63"/>
      <c r="G80" s="63"/>
      <c r="H80" s="55"/>
      <c r="I80" s="56"/>
    </row>
    <row r="81" spans="3:9" ht="15">
      <c r="C81" s="64" t="s">
        <v>212</v>
      </c>
      <c r="D81" s="66"/>
      <c r="E81" s="66"/>
      <c r="F81" s="63"/>
      <c r="G81" s="63"/>
      <c r="H81" s="55"/>
      <c r="I81" s="56"/>
    </row>
    <row r="82" spans="3:9" ht="15">
      <c r="C82" s="64" t="s">
        <v>213</v>
      </c>
      <c r="D82" s="67">
        <v>1168.7634</v>
      </c>
      <c r="E82" s="67">
        <v>1170.1292</v>
      </c>
      <c r="F82" s="63"/>
      <c r="G82" s="63"/>
      <c r="H82" s="55"/>
      <c r="I82" s="56"/>
    </row>
    <row r="83" spans="3:9" ht="15">
      <c r="C83" s="64" t="s">
        <v>214</v>
      </c>
      <c r="D83" s="67">
        <v>1000.5404</v>
      </c>
      <c r="E83" s="67">
        <v>1000.5404</v>
      </c>
      <c r="F83" s="63"/>
      <c r="G83" s="63"/>
      <c r="H83" s="68"/>
      <c r="I83" s="56"/>
    </row>
    <row r="84" spans="3:9" ht="15">
      <c r="C84" s="64" t="s">
        <v>215</v>
      </c>
      <c r="D84" s="67">
        <v>1001.1757</v>
      </c>
      <c r="E84" s="67">
        <v>1001.1818</v>
      </c>
      <c r="F84" s="63"/>
      <c r="G84" s="63"/>
      <c r="H84" s="68"/>
      <c r="I84" s="56"/>
    </row>
    <row r="85" spans="3:9" ht="15">
      <c r="C85" s="64" t="s">
        <v>216</v>
      </c>
      <c r="D85" s="67">
        <v>1003.1761</v>
      </c>
      <c r="E85" s="67">
        <v>1004.3485</v>
      </c>
      <c r="F85" s="63"/>
      <c r="G85" s="63"/>
      <c r="H85" s="68"/>
      <c r="I85" s="56"/>
    </row>
    <row r="86" spans="3:9" ht="15">
      <c r="C86" s="64" t="s">
        <v>217</v>
      </c>
      <c r="D86" s="67"/>
      <c r="E86" s="67"/>
      <c r="F86" s="63"/>
      <c r="G86" s="63"/>
      <c r="H86" s="55"/>
      <c r="I86" s="56"/>
    </row>
    <row r="87" spans="3:9" ht="15">
      <c r="C87" s="64" t="s">
        <v>218</v>
      </c>
      <c r="D87" s="67">
        <v>1164.7699</v>
      </c>
      <c r="E87" s="67">
        <v>1166.0863</v>
      </c>
      <c r="F87" s="63"/>
      <c r="G87" s="63"/>
      <c r="H87" s="55"/>
      <c r="I87" s="56"/>
    </row>
    <row r="88" spans="3:9" ht="15">
      <c r="C88" s="64" t="s">
        <v>219</v>
      </c>
      <c r="D88" s="67">
        <v>1000.5404</v>
      </c>
      <c r="E88" s="67">
        <v>1000.5404</v>
      </c>
      <c r="F88" s="63"/>
      <c r="G88" s="63"/>
      <c r="H88" s="69"/>
      <c r="I88" s="56"/>
    </row>
    <row r="89" spans="3:9" ht="15">
      <c r="C89" s="64" t="s">
        <v>220</v>
      </c>
      <c r="D89" s="67">
        <v>1001.1704</v>
      </c>
      <c r="E89" s="67">
        <v>1001.1764</v>
      </c>
      <c r="F89" s="63"/>
      <c r="G89" s="63"/>
      <c r="H89" s="68"/>
      <c r="I89" s="56"/>
    </row>
    <row r="90" spans="3:9" ht="15">
      <c r="C90" s="64" t="s">
        <v>221</v>
      </c>
      <c r="D90" s="67">
        <v>1003.1709</v>
      </c>
      <c r="E90" s="67">
        <v>1004.3047</v>
      </c>
      <c r="F90" s="63"/>
      <c r="G90" s="63"/>
      <c r="H90" s="68"/>
      <c r="I90" s="56"/>
    </row>
    <row r="91" spans="3:9" ht="15">
      <c r="C91" s="70"/>
      <c r="D91" s="63"/>
      <c r="E91" s="63"/>
      <c r="F91" s="63"/>
      <c r="G91" s="63"/>
      <c r="H91" s="55"/>
      <c r="I91" s="56"/>
    </row>
    <row r="92" spans="3:9" ht="15">
      <c r="C92" s="62" t="s">
        <v>265</v>
      </c>
      <c r="D92" s="71"/>
      <c r="E92" s="71"/>
      <c r="F92" s="71"/>
      <c r="G92" s="63"/>
      <c r="H92" s="55"/>
      <c r="I92" s="56"/>
    </row>
    <row r="93" spans="3:9" ht="15">
      <c r="C93" s="62"/>
      <c r="D93" s="71"/>
      <c r="E93" s="71"/>
      <c r="F93" s="71"/>
      <c r="G93" s="63"/>
      <c r="H93" s="55"/>
      <c r="I93" s="56"/>
    </row>
    <row r="94" spans="3:9" ht="30">
      <c r="C94" s="72" t="s">
        <v>222</v>
      </c>
      <c r="D94" s="73" t="s">
        <v>223</v>
      </c>
      <c r="E94" s="73" t="s">
        <v>224</v>
      </c>
      <c r="F94" s="73" t="s">
        <v>225</v>
      </c>
      <c r="G94" s="2"/>
      <c r="H94" s="2"/>
      <c r="I94" s="56"/>
    </row>
    <row r="95" spans="3:9" ht="15">
      <c r="C95" s="74" t="s">
        <v>304</v>
      </c>
      <c r="D95" s="75" t="s">
        <v>226</v>
      </c>
      <c r="E95" s="76">
        <v>1.2536087</v>
      </c>
      <c r="F95" s="76">
        <v>1.2536087</v>
      </c>
      <c r="G95" s="2"/>
      <c r="H95" s="77"/>
      <c r="I95" s="56"/>
    </row>
    <row r="96" spans="3:9" ht="15">
      <c r="C96" s="78"/>
      <c r="D96" s="71"/>
      <c r="E96" s="71"/>
      <c r="F96" s="71"/>
      <c r="G96" s="2"/>
      <c r="H96" s="79"/>
      <c r="I96" s="56"/>
    </row>
    <row r="97" spans="3:9" ht="30">
      <c r="C97" s="80" t="s">
        <v>222</v>
      </c>
      <c r="D97" s="73" t="s">
        <v>227</v>
      </c>
      <c r="E97" s="73" t="s">
        <v>224</v>
      </c>
      <c r="F97" s="73" t="s">
        <v>228</v>
      </c>
      <c r="G97" s="2"/>
      <c r="H97" s="79"/>
      <c r="I97" s="56"/>
    </row>
    <row r="98" spans="3:9" ht="32.25" customHeight="1">
      <c r="C98" s="74" t="s">
        <v>304</v>
      </c>
      <c r="D98" s="73" t="s">
        <v>229</v>
      </c>
      <c r="E98" s="76">
        <v>1.2106544</v>
      </c>
      <c r="F98" s="76">
        <v>1.2106544</v>
      </c>
      <c r="G98" s="2"/>
      <c r="H98" s="79"/>
      <c r="I98" s="56"/>
    </row>
    <row r="99" spans="3:9" ht="15">
      <c r="C99" s="81"/>
      <c r="D99" s="71"/>
      <c r="E99"/>
      <c r="F99"/>
      <c r="G99" s="2"/>
      <c r="H99" s="79"/>
      <c r="I99" s="56"/>
    </row>
    <row r="100" spans="3:9" ht="30">
      <c r="C100" s="80" t="s">
        <v>222</v>
      </c>
      <c r="D100" s="73" t="s">
        <v>230</v>
      </c>
      <c r="E100" s="73" t="s">
        <v>224</v>
      </c>
      <c r="F100" s="73" t="s">
        <v>228</v>
      </c>
      <c r="G100" s="2"/>
      <c r="H100" s="79"/>
      <c r="I100" s="56"/>
    </row>
    <row r="101" spans="3:9" ht="30">
      <c r="C101" s="83">
        <v>44445</v>
      </c>
      <c r="D101" s="73" t="s">
        <v>231</v>
      </c>
      <c r="E101" s="33">
        <v>0.57983159</v>
      </c>
      <c r="F101" s="33">
        <v>0.57983159</v>
      </c>
      <c r="G101" s="2"/>
      <c r="H101" s="79"/>
      <c r="I101" s="56"/>
    </row>
    <row r="102" spans="3:9" ht="30">
      <c r="C102" s="83">
        <v>44452</v>
      </c>
      <c r="D102" s="73" t="s">
        <v>231</v>
      </c>
      <c r="E102" s="33">
        <v>0.58341523</v>
      </c>
      <c r="F102" s="33">
        <v>0.58341523</v>
      </c>
      <c r="G102" s="2"/>
      <c r="H102" s="79"/>
      <c r="I102" s="56"/>
    </row>
    <row r="103" spans="3:9" ht="15">
      <c r="C103" s="78"/>
      <c r="D103" s="71"/>
      <c r="E103" s="71"/>
      <c r="F103" s="71"/>
      <c r="G103" s="2"/>
      <c r="H103" s="79"/>
      <c r="I103" s="56"/>
    </row>
    <row r="104" spans="3:9" ht="30">
      <c r="C104" s="80" t="s">
        <v>222</v>
      </c>
      <c r="D104" s="73" t="s">
        <v>232</v>
      </c>
      <c r="E104" s="73" t="s">
        <v>224</v>
      </c>
      <c r="F104" s="73" t="s">
        <v>228</v>
      </c>
      <c r="G104" s="2"/>
      <c r="H104" s="79"/>
      <c r="I104" s="56"/>
    </row>
    <row r="105" spans="3:9" ht="30">
      <c r="C105" s="83">
        <v>44445</v>
      </c>
      <c r="D105" s="73" t="s">
        <v>233</v>
      </c>
      <c r="E105" s="76">
        <v>0.56094114</v>
      </c>
      <c r="F105" s="76">
        <v>0.56094114</v>
      </c>
      <c r="G105" s="2"/>
      <c r="H105" s="79"/>
      <c r="I105" s="56"/>
    </row>
    <row r="106" spans="3:9" ht="30">
      <c r="C106" s="83">
        <v>44452</v>
      </c>
      <c r="D106" s="73" t="s">
        <v>233</v>
      </c>
      <c r="E106" s="76">
        <v>0.5645598</v>
      </c>
      <c r="F106" s="76">
        <v>0.5645598</v>
      </c>
      <c r="G106" s="2"/>
      <c r="H106" s="79"/>
      <c r="I106" s="56"/>
    </row>
    <row r="107" spans="3:9" ht="13.5">
      <c r="C107" s="121" t="s">
        <v>234</v>
      </c>
      <c r="D107" s="122"/>
      <c r="E107" s="122"/>
      <c r="F107" s="122"/>
      <c r="G107" s="2"/>
      <c r="H107" s="79"/>
      <c r="I107" s="56"/>
    </row>
    <row r="108" spans="3:9" ht="15">
      <c r="C108" s="84"/>
      <c r="D108" s="82"/>
      <c r="E108"/>
      <c r="F108"/>
      <c r="G108" s="85"/>
      <c r="H108" s="79"/>
      <c r="I108" s="56"/>
    </row>
    <row r="109" spans="3:9" ht="15">
      <c r="C109" s="62" t="s">
        <v>235</v>
      </c>
      <c r="D109" s="71"/>
      <c r="E109" s="71"/>
      <c r="F109" s="71"/>
      <c r="G109" s="63"/>
      <c r="H109" s="55"/>
      <c r="I109" s="56"/>
    </row>
    <row r="110" spans="3:9" ht="15">
      <c r="C110" s="62" t="s">
        <v>236</v>
      </c>
      <c r="D110" s="71"/>
      <c r="E110" s="71"/>
      <c r="F110" s="71"/>
      <c r="G110" s="63"/>
      <c r="H110" s="55"/>
      <c r="I110" s="56"/>
    </row>
    <row r="111" spans="3:9" ht="15">
      <c r="C111" s="62"/>
      <c r="D111" s="71"/>
      <c r="E111" s="71"/>
      <c r="F111" s="71"/>
      <c r="G111" s="63"/>
      <c r="H111" s="55"/>
      <c r="I111" s="56"/>
    </row>
    <row r="112" spans="3:9" ht="15">
      <c r="C112" s="62" t="s">
        <v>266</v>
      </c>
      <c r="D112" s="71"/>
      <c r="E112" s="71"/>
      <c r="F112" s="71"/>
      <c r="G112" s="63"/>
      <c r="H112" s="55"/>
      <c r="I112" s="56"/>
    </row>
    <row r="113" spans="3:9" ht="15">
      <c r="C113" s="62"/>
      <c r="D113" s="71"/>
      <c r="E113" s="71"/>
      <c r="F113" s="71"/>
      <c r="G113" s="63"/>
      <c r="H113" s="55"/>
      <c r="I113" s="56"/>
    </row>
    <row r="114" spans="3:9" ht="15">
      <c r="C114" s="62" t="s">
        <v>267</v>
      </c>
      <c r="D114" s="71"/>
      <c r="E114" s="71"/>
      <c r="F114" s="71"/>
      <c r="G114" s="63"/>
      <c r="H114" s="55"/>
      <c r="I114" s="56"/>
    </row>
    <row r="115" spans="3:9" ht="15">
      <c r="C115" s="86" t="s">
        <v>237</v>
      </c>
      <c r="D115" s="71"/>
      <c r="E115" s="71"/>
      <c r="F115" s="71"/>
      <c r="G115" s="63"/>
      <c r="H115" s="55"/>
      <c r="I115" s="56"/>
    </row>
    <row r="116" spans="3:9" ht="15">
      <c r="C116" s="86"/>
      <c r="D116" s="71"/>
      <c r="E116" s="71"/>
      <c r="F116" s="71"/>
      <c r="G116" s="63"/>
      <c r="H116" s="55"/>
      <c r="I116" s="56"/>
    </row>
    <row r="117" spans="3:9" ht="15">
      <c r="C117" s="62" t="s">
        <v>268</v>
      </c>
      <c r="D117" s="71"/>
      <c r="E117" s="71"/>
      <c r="F117" s="71"/>
      <c r="G117" s="63"/>
      <c r="H117" s="55"/>
      <c r="I117" s="56"/>
    </row>
    <row r="118" spans="3:9" ht="15">
      <c r="C118" s="62"/>
      <c r="D118" s="71"/>
      <c r="E118" s="71"/>
      <c r="F118" s="71"/>
      <c r="G118" s="63"/>
      <c r="H118" s="55"/>
      <c r="I118" s="56"/>
    </row>
    <row r="119" spans="3:9" ht="15">
      <c r="C119" s="62" t="s">
        <v>269</v>
      </c>
      <c r="D119" s="71"/>
      <c r="E119" s="71"/>
      <c r="F119" s="71"/>
      <c r="G119" s="63"/>
      <c r="H119" s="55"/>
      <c r="I119" s="56"/>
    </row>
    <row r="120" spans="3:9" ht="15">
      <c r="C120" s="87"/>
      <c r="D120" s="71"/>
      <c r="E120" s="71"/>
      <c r="F120" s="71"/>
      <c r="G120" s="63"/>
      <c r="H120" s="55"/>
      <c r="I120" s="56"/>
    </row>
    <row r="121" spans="3:9" ht="15">
      <c r="C121" s="117" t="s">
        <v>238</v>
      </c>
      <c r="D121" s="71"/>
      <c r="E121" s="88"/>
      <c r="F121" s="71"/>
      <c r="G121" s="63"/>
      <c r="H121" s="55"/>
      <c r="I121" s="56"/>
    </row>
    <row r="122" spans="3:9" ht="15">
      <c r="C122" s="62"/>
      <c r="D122" s="71"/>
      <c r="E122" s="71"/>
      <c r="F122" s="71"/>
      <c r="G122" s="63"/>
      <c r="H122" s="55"/>
      <c r="I122" s="56"/>
    </row>
    <row r="123" spans="3:9" ht="15">
      <c r="C123" s="62" t="s">
        <v>270</v>
      </c>
      <c r="D123" s="71"/>
      <c r="E123" s="71"/>
      <c r="F123" s="71"/>
      <c r="G123" s="63"/>
      <c r="H123" s="55"/>
      <c r="I123" s="56"/>
    </row>
    <row r="124" spans="3:9" ht="15">
      <c r="C124" s="62"/>
      <c r="D124" s="71"/>
      <c r="E124" s="71"/>
      <c r="F124" s="71"/>
      <c r="G124" s="63"/>
      <c r="H124" s="55"/>
      <c r="I124" s="56"/>
    </row>
    <row r="125" spans="3:9" ht="15">
      <c r="C125" s="62" t="s">
        <v>239</v>
      </c>
      <c r="D125" s="71"/>
      <c r="E125" s="71"/>
      <c r="F125" s="71"/>
      <c r="G125" s="63"/>
      <c r="H125" s="55"/>
      <c r="I125" s="56"/>
    </row>
    <row r="126" spans="3:9" ht="15">
      <c r="C126" s="89" t="s">
        <v>240</v>
      </c>
      <c r="D126" s="90"/>
      <c r="E126" s="90"/>
      <c r="F126" s="90"/>
      <c r="G126" s="91">
        <v>89.97</v>
      </c>
      <c r="H126" s="55"/>
      <c r="I126" s="56"/>
    </row>
    <row r="127" spans="3:9" ht="15">
      <c r="C127" s="89" t="s">
        <v>241</v>
      </c>
      <c r="D127" s="90"/>
      <c r="E127" s="90"/>
      <c r="F127" s="90"/>
      <c r="G127" s="91">
        <v>3.45</v>
      </c>
      <c r="H127" s="55"/>
      <c r="I127" s="56"/>
    </row>
    <row r="128" spans="3:9" ht="15">
      <c r="C128" s="89" t="s">
        <v>242</v>
      </c>
      <c r="D128" s="90"/>
      <c r="E128" s="90"/>
      <c r="F128" s="90"/>
      <c r="G128" s="91">
        <v>0</v>
      </c>
      <c r="H128" s="55"/>
      <c r="I128" s="56"/>
    </row>
    <row r="129" spans="3:9" ht="15">
      <c r="C129" s="92" t="s">
        <v>243</v>
      </c>
      <c r="D129" s="93"/>
      <c r="E129" s="93"/>
      <c r="F129" s="93"/>
      <c r="G129" s="91">
        <v>6.58</v>
      </c>
      <c r="H129" s="55"/>
      <c r="I129" s="56"/>
    </row>
    <row r="130" spans="3:9" ht="15">
      <c r="C130" s="62"/>
      <c r="D130" s="71"/>
      <c r="E130" s="71"/>
      <c r="F130" s="71"/>
      <c r="G130" s="63"/>
      <c r="H130" s="55"/>
      <c r="I130" s="56"/>
    </row>
    <row r="131" spans="3:9" ht="15">
      <c r="C131" s="62" t="s">
        <v>244</v>
      </c>
      <c r="D131" s="71"/>
      <c r="E131" s="71"/>
      <c r="F131" s="71"/>
      <c r="G131" s="63"/>
      <c r="H131" s="55"/>
      <c r="I131" s="56"/>
    </row>
    <row r="132" spans="3:9" ht="15">
      <c r="C132" s="89" t="s">
        <v>245</v>
      </c>
      <c r="D132" s="94"/>
      <c r="E132" s="94"/>
      <c r="F132" s="94"/>
      <c r="G132" s="91">
        <v>93.42</v>
      </c>
      <c r="H132" s="55"/>
      <c r="I132" s="56"/>
    </row>
    <row r="133" spans="3:9" ht="15">
      <c r="C133" s="89" t="s">
        <v>246</v>
      </c>
      <c r="D133" s="95"/>
      <c r="E133" s="95"/>
      <c r="F133" s="95"/>
      <c r="G133" s="91">
        <v>0</v>
      </c>
      <c r="H133" s="55"/>
      <c r="I133" s="56"/>
    </row>
    <row r="134" spans="3:9" ht="15">
      <c r="C134" s="89" t="s">
        <v>243</v>
      </c>
      <c r="D134" s="95"/>
      <c r="E134" s="95"/>
      <c r="F134" s="95"/>
      <c r="G134" s="91">
        <v>6.58</v>
      </c>
      <c r="H134" s="55"/>
      <c r="I134" s="56"/>
    </row>
    <row r="135" spans="3:9" ht="15">
      <c r="C135" s="62"/>
      <c r="D135" s="96"/>
      <c r="E135" s="96"/>
      <c r="F135" s="96"/>
      <c r="G135" s="3"/>
      <c r="H135" s="55"/>
      <c r="I135" s="56"/>
    </row>
    <row r="136" spans="3:9" ht="15">
      <c r="C136" s="62" t="s">
        <v>247</v>
      </c>
      <c r="D136" s="96"/>
      <c r="E136" s="96"/>
      <c r="F136" s="96"/>
      <c r="G136" s="97"/>
      <c r="H136" s="55"/>
      <c r="I136" s="56"/>
    </row>
    <row r="137" spans="3:9" ht="15" thickBot="1">
      <c r="C137" s="98"/>
      <c r="D137" s="99"/>
      <c r="E137" s="99"/>
      <c r="F137" s="100"/>
      <c r="G137" s="101"/>
      <c r="H137" s="100"/>
      <c r="I137" s="102"/>
    </row>
  </sheetData>
  <sheetProtection/>
  <mergeCells count="3">
    <mergeCell ref="C74:C75"/>
    <mergeCell ref="D74:D75"/>
    <mergeCell ref="C107:F107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Y157"/>
  <sheetViews>
    <sheetView showGridLines="0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C11" sqref="C11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20.8515625" style="2" customWidth="1"/>
    <col min="5" max="5" width="23.7109375" style="2" customWidth="1"/>
    <col min="6" max="6" width="19.57421875" style="16" customWidth="1"/>
    <col min="7" max="8" width="19.57421875" style="13" customWidth="1"/>
    <col min="9" max="9" width="19.57421875" style="3" customWidth="1"/>
    <col min="10" max="10" width="9.00390625" style="3" bestFit="1" customWidth="1"/>
    <col min="11" max="11" width="6.7109375" style="2" bestFit="1" customWidth="1"/>
    <col min="12" max="12" width="11.7109375" style="2" bestFit="1" customWidth="1"/>
    <col min="13" max="13" width="21.140625" style="2" bestFit="1" customWidth="1"/>
    <col min="14" max="14" width="16.421875" style="2" bestFit="1" customWidth="1"/>
    <col min="15" max="15" width="7.28125" style="2" bestFit="1" customWidth="1"/>
    <col min="16" max="16" width="9.28125" style="2" bestFit="1" customWidth="1"/>
    <col min="17" max="17" width="17.8515625" style="2" bestFit="1" customWidth="1"/>
    <col min="18" max="18" width="6.7109375" style="2" bestFit="1" customWidth="1"/>
    <col min="19" max="19" width="19.140625" style="2" bestFit="1" customWidth="1"/>
    <col min="20" max="20" width="25.140625" style="2" bestFit="1" customWidth="1"/>
    <col min="21" max="21" width="21.421875" style="2" bestFit="1" customWidth="1"/>
    <col min="22" max="22" width="19.7109375" style="2" bestFit="1" customWidth="1"/>
    <col min="23" max="23" width="14.00390625" style="2" bestFit="1" customWidth="1"/>
    <col min="24" max="24" width="13.140625" style="2" bestFit="1" customWidth="1"/>
    <col min="25" max="25" width="9.28125" style="2" bestFit="1" customWidth="1"/>
    <col min="26" max="26" width="13.140625" style="2" bestFit="1" customWidth="1"/>
    <col min="27" max="27" width="7.421875" style="2" bestFit="1" customWidth="1"/>
    <col min="28" max="28" width="19.421875" style="2" bestFit="1" customWidth="1"/>
    <col min="29" max="29" width="20.8515625" style="2" bestFit="1" customWidth="1"/>
    <col min="30" max="30" width="19.00390625" style="2" bestFit="1" customWidth="1"/>
    <col min="31" max="31" width="25.8515625" style="2" bestFit="1" customWidth="1"/>
    <col min="32" max="32" width="14.57421875" style="3" bestFit="1" customWidth="1"/>
    <col min="33" max="33" width="14.421875" style="2" bestFit="1" customWidth="1"/>
    <col min="34" max="34" width="27.28125" style="2" bestFit="1" customWidth="1"/>
    <col min="35" max="35" width="11.57421875" style="2" bestFit="1" customWidth="1"/>
    <col min="36" max="36" width="6.28125" style="2" bestFit="1" customWidth="1"/>
    <col min="37" max="37" width="7.00390625" style="2" bestFit="1" customWidth="1"/>
    <col min="38" max="38" width="23.8515625" style="2" bestFit="1" customWidth="1"/>
    <col min="39" max="39" width="12.8515625" style="2" bestFit="1" customWidth="1"/>
    <col min="40" max="40" width="11.28125" style="2" bestFit="1" customWidth="1"/>
    <col min="41" max="41" width="15.28125" style="2" bestFit="1" customWidth="1"/>
    <col min="42" max="42" width="21.140625" style="2" bestFit="1" customWidth="1"/>
    <col min="43" max="43" width="23.8515625" style="2" bestFit="1" customWidth="1"/>
    <col min="44" max="44" width="14.421875" style="2" bestFit="1" customWidth="1"/>
    <col min="45" max="45" width="11.140625" style="3" bestFit="1" customWidth="1"/>
    <col min="46" max="46" width="15.00390625" style="2" bestFit="1" customWidth="1"/>
    <col min="47" max="47" width="11.7109375" style="3" bestFit="1" customWidth="1"/>
    <col min="48" max="48" width="23.57421875" style="2" bestFit="1" customWidth="1"/>
    <col min="49" max="49" width="22.140625" style="2" bestFit="1" customWidth="1"/>
    <col min="50" max="50" width="21.00390625" style="2" bestFit="1" customWidth="1"/>
    <col min="51" max="51" width="15.7109375" style="3" bestFit="1" customWidth="1"/>
    <col min="52" max="52" width="10.421875" style="2" bestFit="1" customWidth="1"/>
    <col min="53" max="53" width="13.7109375" style="2" bestFit="1" customWidth="1"/>
    <col min="54" max="54" width="18.00390625" style="2" bestFit="1" customWidth="1"/>
    <col min="55" max="55" width="19.7109375" style="2" bestFit="1" customWidth="1"/>
    <col min="56" max="56" width="13.8515625" style="2" bestFit="1" customWidth="1"/>
    <col min="57" max="57" width="15.7109375" style="2" bestFit="1" customWidth="1"/>
    <col min="58" max="58" width="28.57421875" style="2" bestFit="1" customWidth="1"/>
    <col min="59" max="59" width="20.28125" style="2" bestFit="1" customWidth="1"/>
    <col min="60" max="60" width="16.00390625" style="2" bestFit="1" customWidth="1"/>
    <col min="61" max="61" width="13.7109375" style="2" bestFit="1" customWidth="1"/>
    <col min="62" max="62" width="28.140625" style="2" bestFit="1" customWidth="1"/>
    <col min="63" max="63" width="15.8515625" style="2" bestFit="1" customWidth="1"/>
    <col min="64" max="64" width="26.28125" style="2" bestFit="1" customWidth="1"/>
    <col min="65" max="65" width="13.140625" style="2" bestFit="1" customWidth="1"/>
    <col min="66" max="66" width="15.00390625" style="2" bestFit="1" customWidth="1"/>
    <col min="67" max="67" width="9.00390625" style="2" bestFit="1" customWidth="1"/>
    <col min="68" max="68" width="18.00390625" style="2" bestFit="1" customWidth="1"/>
    <col min="69" max="69" width="14.28125" style="2" bestFit="1" customWidth="1"/>
    <col min="70" max="70" width="15.7109375" style="2" bestFit="1" customWidth="1"/>
    <col min="71" max="71" width="18.7109375" style="2" bestFit="1" customWidth="1"/>
    <col min="72" max="72" width="16.140625" style="2" bestFit="1" customWidth="1"/>
    <col min="73" max="73" width="23.57421875" style="2" bestFit="1" customWidth="1"/>
    <col min="74" max="74" width="23.8515625" style="2" bestFit="1" customWidth="1"/>
    <col min="75" max="75" width="22.8515625" style="2" bestFit="1" customWidth="1"/>
    <col min="76" max="76" width="11.7109375" style="2" bestFit="1" customWidth="1"/>
    <col min="77" max="77" width="11.8515625" style="2" bestFit="1" customWidth="1"/>
    <col min="78" max="78" width="15.140625" style="2" bestFit="1" customWidth="1"/>
    <col min="79" max="79" width="15.28125" style="2" bestFit="1" customWidth="1"/>
    <col min="80" max="80" width="19.57421875" style="2" bestFit="1" customWidth="1"/>
    <col min="81" max="81" width="21.57421875" style="2" bestFit="1" customWidth="1"/>
    <col min="82" max="82" width="18.8515625" style="2" bestFit="1" customWidth="1"/>
    <col min="83" max="83" width="8.7109375" style="2" bestFit="1" customWidth="1"/>
    <col min="84" max="84" width="8.8515625" style="2" bestFit="1" customWidth="1"/>
    <col min="85" max="85" width="13.140625" style="2" bestFit="1" customWidth="1"/>
    <col min="86" max="86" width="9.57421875" style="2" bestFit="1" customWidth="1"/>
    <col min="87" max="87" width="9.7109375" style="2" bestFit="1" customWidth="1"/>
    <col min="88" max="88" width="14.00390625" style="2" bestFit="1" customWidth="1"/>
    <col min="89" max="89" width="17.00390625" style="2" bestFit="1" customWidth="1"/>
    <col min="90" max="90" width="17.28125" style="2" bestFit="1" customWidth="1"/>
    <col min="91" max="91" width="21.57421875" style="2" bestFit="1" customWidth="1"/>
    <col min="92" max="92" width="17.7109375" style="2" bestFit="1" customWidth="1"/>
    <col min="93" max="93" width="14.57421875" style="2" bestFit="1" customWidth="1"/>
    <col min="94" max="94" width="15.7109375" style="2" bestFit="1" customWidth="1"/>
    <col min="95" max="95" width="19.140625" style="2" bestFit="1" customWidth="1"/>
    <col min="96" max="96" width="12.421875" style="2" bestFit="1" customWidth="1"/>
    <col min="97" max="98" width="14.8515625" style="2" bestFit="1" customWidth="1"/>
    <col min="99" max="99" width="14.421875" style="2" bestFit="1" customWidth="1"/>
    <col min="100" max="100" width="23.140625" style="2" bestFit="1" customWidth="1"/>
    <col min="101" max="101" width="26.00390625" style="2" bestFit="1" customWidth="1"/>
    <col min="102" max="102" width="19.421875" style="2" bestFit="1" customWidth="1"/>
    <col min="103" max="103" width="21.57421875" style="2" bestFit="1" customWidth="1"/>
    <col min="104" max="104" width="25.8515625" style="2" bestFit="1" customWidth="1"/>
    <col min="105" max="105" width="18.57421875" style="2" bestFit="1" customWidth="1"/>
    <col min="106" max="106" width="16.28125" style="2" bestFit="1" customWidth="1"/>
    <col min="107" max="107" width="15.421875" style="2" bestFit="1" customWidth="1"/>
    <col min="108" max="108" width="17.28125" style="2" bestFit="1" customWidth="1"/>
    <col min="109" max="109" width="17.421875" style="2" bestFit="1" customWidth="1"/>
    <col min="110" max="110" width="21.7109375" style="2" bestFit="1" customWidth="1"/>
    <col min="111" max="111" width="17.28125" style="2" bestFit="1" customWidth="1"/>
    <col min="112" max="112" width="17.421875" style="2" bestFit="1" customWidth="1"/>
    <col min="113" max="113" width="21.7109375" style="2" bestFit="1" customWidth="1"/>
    <col min="114" max="114" width="13.421875" style="2" bestFit="1" customWidth="1"/>
    <col min="115" max="212" width="12.00390625" style="2" customWidth="1"/>
    <col min="213" max="213" width="17.140625" style="2" customWidth="1"/>
    <col min="214" max="254" width="13.8515625" style="2" customWidth="1"/>
  </cols>
  <sheetData>
    <row r="1" spans="1:51" ht="14.25">
      <c r="A1" s="8"/>
      <c r="C1" s="8"/>
      <c r="D1" s="8"/>
      <c r="E1" s="8"/>
      <c r="F1" s="15"/>
      <c r="G1" s="12"/>
      <c r="H1" s="12"/>
      <c r="I1" s="11"/>
      <c r="J1" s="11"/>
      <c r="AF1" s="11"/>
      <c r="AS1" s="11"/>
      <c r="AU1" s="11"/>
      <c r="AY1" s="11"/>
    </row>
    <row r="2" spans="3:9" ht="18">
      <c r="C2" s="7" t="s">
        <v>20</v>
      </c>
      <c r="D2" s="8" t="s">
        <v>85</v>
      </c>
      <c r="I2" s="31" t="s">
        <v>182</v>
      </c>
    </row>
    <row r="3" spans="3:4" ht="15.75">
      <c r="C3" s="1" t="s">
        <v>21</v>
      </c>
      <c r="D3" s="21" t="s">
        <v>86</v>
      </c>
    </row>
    <row r="4" spans="3:4" ht="15">
      <c r="C4" s="1" t="s">
        <v>306</v>
      </c>
      <c r="D4" s="22">
        <v>44454</v>
      </c>
    </row>
    <row r="5" ht="15" thickBot="1">
      <c r="C5" s="1"/>
    </row>
    <row r="6" spans="3:9" ht="27">
      <c r="C6" s="39" t="s">
        <v>22</v>
      </c>
      <c r="D6" s="35" t="s">
        <v>23</v>
      </c>
      <c r="E6" s="9" t="s">
        <v>24</v>
      </c>
      <c r="F6" s="17" t="s">
        <v>25</v>
      </c>
      <c r="G6" s="14" t="s">
        <v>26</v>
      </c>
      <c r="H6" s="14" t="s">
        <v>200</v>
      </c>
      <c r="I6" s="45" t="s">
        <v>27</v>
      </c>
    </row>
    <row r="7" spans="3:9" ht="14.25">
      <c r="C7" s="40"/>
      <c r="D7" s="36"/>
      <c r="E7" s="4"/>
      <c r="F7" s="18"/>
      <c r="G7" s="23"/>
      <c r="H7" s="23"/>
      <c r="I7" s="29"/>
    </row>
    <row r="8" spans="1:9" ht="14.25">
      <c r="A8" s="10"/>
      <c r="B8" s="28"/>
      <c r="C8" s="41" t="s">
        <v>0</v>
      </c>
      <c r="D8" s="37"/>
      <c r="E8" s="6"/>
      <c r="F8" s="19"/>
      <c r="G8" s="24"/>
      <c r="H8" s="24"/>
      <c r="I8" s="30"/>
    </row>
    <row r="9" spans="3:9" ht="14.25">
      <c r="C9" s="42" t="s">
        <v>1</v>
      </c>
      <c r="D9" s="37"/>
      <c r="E9" s="6"/>
      <c r="F9" s="19"/>
      <c r="G9" s="24"/>
      <c r="H9" s="24"/>
      <c r="I9" s="30"/>
    </row>
    <row r="10" spans="2:9" ht="14.25">
      <c r="B10" s="8" t="s">
        <v>87</v>
      </c>
      <c r="C10" s="40" t="s">
        <v>88</v>
      </c>
      <c r="D10" s="37" t="s">
        <v>89</v>
      </c>
      <c r="E10" s="6" t="s">
        <v>90</v>
      </c>
      <c r="F10" s="19">
        <v>743330</v>
      </c>
      <c r="G10" s="24">
        <v>1197.13</v>
      </c>
      <c r="H10" s="24">
        <v>2.8</v>
      </c>
      <c r="I10" s="30"/>
    </row>
    <row r="11" spans="2:9" ht="14.25">
      <c r="B11" s="8" t="s">
        <v>33</v>
      </c>
      <c r="C11" s="40" t="s">
        <v>34</v>
      </c>
      <c r="D11" s="37" t="s">
        <v>35</v>
      </c>
      <c r="E11" s="6" t="s">
        <v>36</v>
      </c>
      <c r="F11" s="19">
        <v>621180</v>
      </c>
      <c r="G11" s="24">
        <v>1105.08</v>
      </c>
      <c r="H11" s="24">
        <v>2.59</v>
      </c>
      <c r="I11" s="30"/>
    </row>
    <row r="12" spans="2:9" ht="14.25">
      <c r="B12" s="8" t="s">
        <v>91</v>
      </c>
      <c r="C12" s="40" t="s">
        <v>92</v>
      </c>
      <c r="D12" s="37" t="s">
        <v>93</v>
      </c>
      <c r="E12" s="6" t="s">
        <v>94</v>
      </c>
      <c r="F12" s="19">
        <v>462880</v>
      </c>
      <c r="G12" s="24">
        <v>1079.2</v>
      </c>
      <c r="H12" s="24">
        <v>2.53</v>
      </c>
      <c r="I12" s="30"/>
    </row>
    <row r="13" spans="2:9" ht="14.25">
      <c r="B13" s="8" t="s">
        <v>28</v>
      </c>
      <c r="C13" s="40" t="s">
        <v>29</v>
      </c>
      <c r="D13" s="37" t="s">
        <v>30</v>
      </c>
      <c r="E13" s="6" t="s">
        <v>31</v>
      </c>
      <c r="F13" s="19">
        <v>492480</v>
      </c>
      <c r="G13" s="24">
        <v>1063.76</v>
      </c>
      <c r="H13" s="24">
        <v>2.49</v>
      </c>
      <c r="I13" s="30"/>
    </row>
    <row r="14" spans="2:9" ht="14.25">
      <c r="B14" s="8" t="s">
        <v>95</v>
      </c>
      <c r="C14" s="40" t="s">
        <v>96</v>
      </c>
      <c r="D14" s="37" t="s">
        <v>97</v>
      </c>
      <c r="E14" s="6" t="s">
        <v>32</v>
      </c>
      <c r="F14" s="19">
        <v>27449</v>
      </c>
      <c r="G14" s="24">
        <v>1037.33</v>
      </c>
      <c r="H14" s="24">
        <v>2.43</v>
      </c>
      <c r="I14" s="114"/>
    </row>
    <row r="15" spans="3:9" ht="14.25">
      <c r="C15" s="43" t="s">
        <v>37</v>
      </c>
      <c r="D15" s="37"/>
      <c r="E15" s="6"/>
      <c r="F15" s="19"/>
      <c r="G15" s="25">
        <v>5482.5</v>
      </c>
      <c r="H15" s="25">
        <v>12.84</v>
      </c>
      <c r="I15" s="115"/>
    </row>
    <row r="16" spans="3:9" ht="14.25">
      <c r="C16" s="43"/>
      <c r="D16" s="37"/>
      <c r="E16" s="6"/>
      <c r="F16" s="111"/>
      <c r="G16" s="6"/>
      <c r="H16" s="6"/>
      <c r="I16" s="112"/>
    </row>
    <row r="17" spans="3:9" ht="14.25">
      <c r="C17" s="43" t="s">
        <v>3</v>
      </c>
      <c r="D17" s="37"/>
      <c r="E17" s="6"/>
      <c r="F17" s="111"/>
      <c r="G17" s="6"/>
      <c r="H17" s="6"/>
      <c r="I17" s="112"/>
    </row>
    <row r="18" spans="1:9" ht="14.25">
      <c r="A18" s="10"/>
      <c r="B18" s="28"/>
      <c r="C18" s="43"/>
      <c r="D18" s="37"/>
      <c r="E18" s="6"/>
      <c r="F18" s="19"/>
      <c r="G18" s="6"/>
      <c r="H18" s="6"/>
      <c r="I18" s="30"/>
    </row>
    <row r="19" spans="3:9" ht="14.25">
      <c r="C19" s="43" t="s">
        <v>272</v>
      </c>
      <c r="D19" s="37"/>
      <c r="E19" s="6"/>
      <c r="F19" s="19"/>
      <c r="G19" s="24"/>
      <c r="H19" s="24"/>
      <c r="I19" s="30"/>
    </row>
    <row r="20" spans="2:12" ht="14.25">
      <c r="B20" s="8" t="s">
        <v>98</v>
      </c>
      <c r="C20" s="40" t="s">
        <v>99</v>
      </c>
      <c r="D20" s="37" t="s">
        <v>100</v>
      </c>
      <c r="E20" s="6" t="s">
        <v>101</v>
      </c>
      <c r="F20" s="19">
        <v>619950</v>
      </c>
      <c r="G20" s="24">
        <v>1677.83</v>
      </c>
      <c r="H20" s="24">
        <v>3.93</v>
      </c>
      <c r="I20" s="30"/>
      <c r="L20" s="113"/>
    </row>
    <row r="21" spans="2:12" ht="14.25">
      <c r="B21" s="8" t="s">
        <v>102</v>
      </c>
      <c r="C21" s="40" t="s">
        <v>103</v>
      </c>
      <c r="D21" s="37" t="s">
        <v>104</v>
      </c>
      <c r="E21" s="6" t="s">
        <v>101</v>
      </c>
      <c r="F21" s="19">
        <v>302975</v>
      </c>
      <c r="G21" s="24">
        <v>1076.99</v>
      </c>
      <c r="H21" s="24">
        <v>2.52</v>
      </c>
      <c r="I21" s="30"/>
      <c r="L21" s="113"/>
    </row>
    <row r="22" spans="2:12" ht="14.25">
      <c r="B22" s="8" t="s">
        <v>105</v>
      </c>
      <c r="C22" s="40" t="s">
        <v>106</v>
      </c>
      <c r="D22" s="37" t="s">
        <v>107</v>
      </c>
      <c r="E22" s="6" t="s">
        <v>101</v>
      </c>
      <c r="F22" s="19">
        <v>348280</v>
      </c>
      <c r="G22" s="24">
        <v>1028.23</v>
      </c>
      <c r="H22" s="24">
        <v>2.41</v>
      </c>
      <c r="I22" s="114"/>
      <c r="L22" s="113"/>
    </row>
    <row r="23" spans="3:9" ht="14.25">
      <c r="C23" s="43" t="s">
        <v>37</v>
      </c>
      <c r="D23" s="37"/>
      <c r="E23" s="6"/>
      <c r="F23" s="19"/>
      <c r="G23" s="25">
        <v>3783.05</v>
      </c>
      <c r="H23" s="25">
        <v>8.86</v>
      </c>
      <c r="I23" s="115"/>
    </row>
    <row r="24" spans="3:9" ht="14.25">
      <c r="C24" s="40"/>
      <c r="D24" s="37"/>
      <c r="E24" s="6"/>
      <c r="F24" s="19"/>
      <c r="G24" s="24"/>
      <c r="H24" s="24"/>
      <c r="I24" s="30"/>
    </row>
    <row r="25" spans="3:9" ht="14.25">
      <c r="C25" s="43" t="s">
        <v>273</v>
      </c>
      <c r="D25" s="37"/>
      <c r="E25" s="6"/>
      <c r="F25" s="19"/>
      <c r="G25" s="24" t="s">
        <v>2</v>
      </c>
      <c r="H25" s="24" t="s">
        <v>2</v>
      </c>
      <c r="I25" s="30"/>
    </row>
    <row r="26" spans="3:9" ht="14.25">
      <c r="C26" s="40"/>
      <c r="D26" s="37"/>
      <c r="E26" s="6"/>
      <c r="F26" s="19"/>
      <c r="G26" s="24"/>
      <c r="H26" s="24"/>
      <c r="I26" s="30"/>
    </row>
    <row r="27" spans="1:9" ht="14.25">
      <c r="A27" s="10"/>
      <c r="B27" s="28"/>
      <c r="C27" s="41" t="s">
        <v>4</v>
      </c>
      <c r="D27" s="37"/>
      <c r="E27" s="6"/>
      <c r="F27" s="19"/>
      <c r="G27" s="24"/>
      <c r="H27" s="24"/>
      <c r="I27" s="30"/>
    </row>
    <row r="28" spans="1:9" ht="14.25">
      <c r="A28" s="28"/>
      <c r="B28" s="28"/>
      <c r="C28" s="41" t="s">
        <v>5</v>
      </c>
      <c r="D28" s="37"/>
      <c r="E28" s="6"/>
      <c r="F28" s="19"/>
      <c r="G28" s="24"/>
      <c r="H28" s="24"/>
      <c r="I28" s="30"/>
    </row>
    <row r="29" spans="1:9" ht="14.25">
      <c r="A29" s="28"/>
      <c r="B29" s="28"/>
      <c r="C29" s="41"/>
      <c r="D29" s="37"/>
      <c r="E29" s="6"/>
      <c r="F29" s="19"/>
      <c r="G29" s="24"/>
      <c r="H29" s="24"/>
      <c r="I29" s="30"/>
    </row>
    <row r="30" spans="3:9" ht="14.25">
      <c r="C30" s="42" t="s">
        <v>6</v>
      </c>
      <c r="D30" s="37"/>
      <c r="E30" s="6"/>
      <c r="F30" s="19"/>
      <c r="G30" s="24"/>
      <c r="H30" s="24"/>
      <c r="I30" s="30"/>
    </row>
    <row r="31" spans="2:9" ht="14.25">
      <c r="B31" s="8" t="s">
        <v>108</v>
      </c>
      <c r="C31" s="40" t="s">
        <v>109</v>
      </c>
      <c r="D31" s="37" t="s">
        <v>110</v>
      </c>
      <c r="E31" s="6" t="s">
        <v>111</v>
      </c>
      <c r="F31" s="19">
        <v>50000</v>
      </c>
      <c r="G31" s="24">
        <v>507.33</v>
      </c>
      <c r="H31" s="24">
        <v>1.19</v>
      </c>
      <c r="I31" s="114">
        <v>7.3999</v>
      </c>
    </row>
    <row r="32" spans="3:9" ht="14.25">
      <c r="C32" s="43" t="s">
        <v>37</v>
      </c>
      <c r="D32" s="37"/>
      <c r="E32" s="6"/>
      <c r="F32" s="19"/>
      <c r="G32" s="25">
        <v>507.33</v>
      </c>
      <c r="H32" s="25">
        <v>1.19</v>
      </c>
      <c r="I32" s="115"/>
    </row>
    <row r="33" spans="3:9" ht="14.25">
      <c r="C33" s="40"/>
      <c r="D33" s="37"/>
      <c r="E33" s="6"/>
      <c r="F33" s="19"/>
      <c r="G33" s="24"/>
      <c r="H33" s="24"/>
      <c r="I33" s="30"/>
    </row>
    <row r="34" spans="3:9" ht="14.25">
      <c r="C34" s="43" t="s">
        <v>7</v>
      </c>
      <c r="D34" s="37"/>
      <c r="E34" s="6"/>
      <c r="F34" s="19"/>
      <c r="G34" s="24" t="s">
        <v>2</v>
      </c>
      <c r="H34" s="24" t="s">
        <v>2</v>
      </c>
      <c r="I34" s="30"/>
    </row>
    <row r="35" spans="3:9" ht="14.25">
      <c r="C35" s="40"/>
      <c r="D35" s="37"/>
      <c r="E35" s="6"/>
      <c r="F35" s="19"/>
      <c r="G35" s="24"/>
      <c r="H35" s="24"/>
      <c r="I35" s="30"/>
    </row>
    <row r="36" spans="3:9" ht="14.25">
      <c r="C36" s="43" t="s">
        <v>9</v>
      </c>
      <c r="D36" s="37"/>
      <c r="E36" s="6"/>
      <c r="F36" s="19"/>
      <c r="G36" s="24" t="s">
        <v>2</v>
      </c>
      <c r="H36" s="24" t="s">
        <v>2</v>
      </c>
      <c r="I36" s="30"/>
    </row>
    <row r="37" spans="3:9" ht="14.25">
      <c r="C37" s="40"/>
      <c r="D37" s="37"/>
      <c r="E37" s="6"/>
      <c r="F37" s="19"/>
      <c r="G37" s="24"/>
      <c r="H37" s="24"/>
      <c r="I37" s="30"/>
    </row>
    <row r="38" spans="3:9" ht="14.25">
      <c r="C38" s="42" t="s">
        <v>10</v>
      </c>
      <c r="D38" s="37"/>
      <c r="E38" s="6"/>
      <c r="F38" s="19"/>
      <c r="G38" s="24"/>
      <c r="H38" s="24"/>
      <c r="I38" s="30"/>
    </row>
    <row r="39" spans="2:9" ht="14.25">
      <c r="B39" s="8" t="s">
        <v>112</v>
      </c>
      <c r="C39" s="40" t="s">
        <v>274</v>
      </c>
      <c r="D39" s="37" t="s">
        <v>113</v>
      </c>
      <c r="E39" s="6" t="s">
        <v>47</v>
      </c>
      <c r="F39" s="19">
        <v>500000</v>
      </c>
      <c r="G39" s="24">
        <v>500.56</v>
      </c>
      <c r="H39" s="24">
        <v>1.17</v>
      </c>
      <c r="I39" s="114">
        <v>5.6006</v>
      </c>
    </row>
    <row r="40" spans="3:9" ht="14.25">
      <c r="C40" s="43" t="s">
        <v>37</v>
      </c>
      <c r="D40" s="37"/>
      <c r="E40" s="6"/>
      <c r="F40" s="19"/>
      <c r="G40" s="25">
        <v>500.56</v>
      </c>
      <c r="H40" s="25">
        <v>1.17</v>
      </c>
      <c r="I40" s="115"/>
    </row>
    <row r="41" spans="3:9" ht="14.25">
      <c r="C41" s="40"/>
      <c r="D41" s="37"/>
      <c r="E41" s="6"/>
      <c r="F41" s="19"/>
      <c r="G41" s="24"/>
      <c r="H41" s="24"/>
      <c r="I41" s="30"/>
    </row>
    <row r="42" spans="3:9" ht="14.25">
      <c r="C42" s="42" t="s">
        <v>11</v>
      </c>
      <c r="D42" s="37"/>
      <c r="E42" s="6"/>
      <c r="F42" s="19"/>
      <c r="G42" s="24"/>
      <c r="H42" s="24"/>
      <c r="I42" s="30"/>
    </row>
    <row r="43" spans="2:9" ht="14.25">
      <c r="B43" s="8" t="s">
        <v>114</v>
      </c>
      <c r="C43" s="40" t="s">
        <v>275</v>
      </c>
      <c r="D43" s="37" t="s">
        <v>115</v>
      </c>
      <c r="E43" s="6" t="s">
        <v>47</v>
      </c>
      <c r="F43" s="19">
        <v>2500000</v>
      </c>
      <c r="G43" s="24">
        <v>2710.12</v>
      </c>
      <c r="H43" s="24">
        <v>6.35</v>
      </c>
      <c r="I43" s="30">
        <v>6.5762</v>
      </c>
    </row>
    <row r="44" spans="2:9" ht="14.25">
      <c r="B44" s="8" t="s">
        <v>116</v>
      </c>
      <c r="C44" s="40" t="s">
        <v>276</v>
      </c>
      <c r="D44" s="37" t="s">
        <v>117</v>
      </c>
      <c r="E44" s="6" t="s">
        <v>47</v>
      </c>
      <c r="F44" s="19">
        <v>2500000</v>
      </c>
      <c r="G44" s="24">
        <v>2692.18</v>
      </c>
      <c r="H44" s="24">
        <v>6.3</v>
      </c>
      <c r="I44" s="30">
        <v>6.5404</v>
      </c>
    </row>
    <row r="45" spans="2:9" ht="14.25">
      <c r="B45" s="8" t="s">
        <v>118</v>
      </c>
      <c r="C45" s="40" t="s">
        <v>277</v>
      </c>
      <c r="D45" s="37" t="s">
        <v>119</v>
      </c>
      <c r="E45" s="6" t="s">
        <v>47</v>
      </c>
      <c r="F45" s="19">
        <v>2500000</v>
      </c>
      <c r="G45" s="24">
        <v>2678.71</v>
      </c>
      <c r="H45" s="24">
        <v>6.27</v>
      </c>
      <c r="I45" s="30">
        <v>6.5254</v>
      </c>
    </row>
    <row r="46" spans="2:9" ht="14.25">
      <c r="B46" s="8" t="s">
        <v>120</v>
      </c>
      <c r="C46" s="40" t="s">
        <v>278</v>
      </c>
      <c r="D46" s="37" t="s">
        <v>121</v>
      </c>
      <c r="E46" s="6" t="s">
        <v>47</v>
      </c>
      <c r="F46" s="19">
        <v>2000000</v>
      </c>
      <c r="G46" s="24">
        <v>2143.05</v>
      </c>
      <c r="H46" s="24">
        <v>5.02</v>
      </c>
      <c r="I46" s="30">
        <v>6.4863</v>
      </c>
    </row>
    <row r="47" spans="2:9" ht="14.25">
      <c r="B47" s="8" t="s">
        <v>122</v>
      </c>
      <c r="C47" s="40" t="s">
        <v>279</v>
      </c>
      <c r="D47" s="37" t="s">
        <v>123</v>
      </c>
      <c r="E47" s="6" t="s">
        <v>47</v>
      </c>
      <c r="F47" s="19">
        <v>2000000</v>
      </c>
      <c r="G47" s="24">
        <v>2045.83</v>
      </c>
      <c r="H47" s="24">
        <v>4.79</v>
      </c>
      <c r="I47" s="30">
        <v>6.5609</v>
      </c>
    </row>
    <row r="48" spans="2:9" ht="14.25">
      <c r="B48" s="8" t="s">
        <v>124</v>
      </c>
      <c r="C48" s="40" t="s">
        <v>280</v>
      </c>
      <c r="D48" s="37" t="s">
        <v>125</v>
      </c>
      <c r="E48" s="6" t="s">
        <v>47</v>
      </c>
      <c r="F48" s="19">
        <v>1500000</v>
      </c>
      <c r="G48" s="24">
        <v>1650.64</v>
      </c>
      <c r="H48" s="24">
        <v>3.87</v>
      </c>
      <c r="I48" s="30">
        <v>6.5824</v>
      </c>
    </row>
    <row r="49" spans="2:9" ht="14.25">
      <c r="B49" s="8" t="s">
        <v>126</v>
      </c>
      <c r="C49" s="40" t="s">
        <v>281</v>
      </c>
      <c r="D49" s="37" t="s">
        <v>127</v>
      </c>
      <c r="E49" s="6" t="s">
        <v>47</v>
      </c>
      <c r="F49" s="19">
        <v>1500000</v>
      </c>
      <c r="G49" s="24">
        <v>1641.22</v>
      </c>
      <c r="H49" s="24">
        <v>3.84</v>
      </c>
      <c r="I49" s="30">
        <v>6.578</v>
      </c>
    </row>
    <row r="50" spans="2:9" ht="14.25">
      <c r="B50" s="8" t="s">
        <v>128</v>
      </c>
      <c r="C50" s="40" t="s">
        <v>282</v>
      </c>
      <c r="D50" s="37" t="s">
        <v>129</v>
      </c>
      <c r="E50" s="6" t="s">
        <v>47</v>
      </c>
      <c r="F50" s="19">
        <v>1500000</v>
      </c>
      <c r="G50" s="24">
        <v>1630.72</v>
      </c>
      <c r="H50" s="24">
        <v>3.82</v>
      </c>
      <c r="I50" s="30">
        <v>6.5525</v>
      </c>
    </row>
    <row r="51" spans="2:9" ht="14.25">
      <c r="B51" s="8" t="s">
        <v>130</v>
      </c>
      <c r="C51" s="40" t="s">
        <v>283</v>
      </c>
      <c r="D51" s="37" t="s">
        <v>131</v>
      </c>
      <c r="E51" s="6" t="s">
        <v>47</v>
      </c>
      <c r="F51" s="19">
        <v>1000000</v>
      </c>
      <c r="G51" s="24">
        <v>1106.2</v>
      </c>
      <c r="H51" s="24">
        <v>2.59</v>
      </c>
      <c r="I51" s="30">
        <v>6.6096</v>
      </c>
    </row>
    <row r="52" spans="2:9" ht="14.25">
      <c r="B52" s="8" t="s">
        <v>132</v>
      </c>
      <c r="C52" s="40" t="s">
        <v>284</v>
      </c>
      <c r="D52" s="37" t="s">
        <v>133</v>
      </c>
      <c r="E52" s="6" t="s">
        <v>47</v>
      </c>
      <c r="F52" s="19">
        <v>1000000</v>
      </c>
      <c r="G52" s="24">
        <v>1087.9</v>
      </c>
      <c r="H52" s="24">
        <v>2.55</v>
      </c>
      <c r="I52" s="30">
        <v>6.54</v>
      </c>
    </row>
    <row r="53" spans="2:9" ht="14.25">
      <c r="B53" s="8" t="s">
        <v>134</v>
      </c>
      <c r="C53" s="40" t="s">
        <v>285</v>
      </c>
      <c r="D53" s="37" t="s">
        <v>135</v>
      </c>
      <c r="E53" s="6" t="s">
        <v>47</v>
      </c>
      <c r="F53" s="19">
        <v>1000000</v>
      </c>
      <c r="G53" s="24">
        <v>1085.55</v>
      </c>
      <c r="H53" s="24">
        <v>2.54</v>
      </c>
      <c r="I53" s="30">
        <v>6.5399</v>
      </c>
    </row>
    <row r="54" spans="2:9" ht="14.25">
      <c r="B54" s="8" t="s">
        <v>136</v>
      </c>
      <c r="C54" s="40" t="s">
        <v>286</v>
      </c>
      <c r="D54" s="37" t="s">
        <v>137</v>
      </c>
      <c r="E54" s="6" t="s">
        <v>47</v>
      </c>
      <c r="F54" s="19">
        <v>1000000</v>
      </c>
      <c r="G54" s="24">
        <v>1074.82</v>
      </c>
      <c r="H54" s="24">
        <v>2.52</v>
      </c>
      <c r="I54" s="30">
        <v>6.568</v>
      </c>
    </row>
    <row r="55" spans="2:9" ht="14.25">
      <c r="B55" s="8" t="s">
        <v>138</v>
      </c>
      <c r="C55" s="40" t="s">
        <v>303</v>
      </c>
      <c r="D55" s="37" t="s">
        <v>139</v>
      </c>
      <c r="E55" s="6" t="s">
        <v>47</v>
      </c>
      <c r="F55" s="19">
        <v>1000000</v>
      </c>
      <c r="G55" s="24">
        <v>1022.08</v>
      </c>
      <c r="H55" s="24">
        <v>2.39</v>
      </c>
      <c r="I55" s="30">
        <v>6.5607</v>
      </c>
    </row>
    <row r="56" spans="2:9" ht="14.25">
      <c r="B56" s="8" t="s">
        <v>140</v>
      </c>
      <c r="C56" s="40" t="s">
        <v>287</v>
      </c>
      <c r="D56" s="37" t="s">
        <v>141</v>
      </c>
      <c r="E56" s="6" t="s">
        <v>47</v>
      </c>
      <c r="F56" s="19">
        <v>500000</v>
      </c>
      <c r="G56" s="24">
        <v>552.12</v>
      </c>
      <c r="H56" s="24">
        <v>1.29</v>
      </c>
      <c r="I56" s="30">
        <v>6.5906</v>
      </c>
    </row>
    <row r="57" spans="2:9" ht="14.25">
      <c r="B57" s="8" t="s">
        <v>142</v>
      </c>
      <c r="C57" s="40" t="s">
        <v>288</v>
      </c>
      <c r="D57" s="37" t="s">
        <v>143</v>
      </c>
      <c r="E57" s="6" t="s">
        <v>47</v>
      </c>
      <c r="F57" s="19">
        <v>500000</v>
      </c>
      <c r="G57" s="24">
        <v>549.87</v>
      </c>
      <c r="H57" s="24">
        <v>1.29</v>
      </c>
      <c r="I57" s="30">
        <v>6.5987</v>
      </c>
    </row>
    <row r="58" spans="2:9" ht="14.25">
      <c r="B58" s="8" t="s">
        <v>144</v>
      </c>
      <c r="C58" s="40" t="s">
        <v>289</v>
      </c>
      <c r="D58" s="37" t="s">
        <v>145</v>
      </c>
      <c r="E58" s="6" t="s">
        <v>47</v>
      </c>
      <c r="F58" s="19">
        <v>500000</v>
      </c>
      <c r="G58" s="24">
        <v>549.54</v>
      </c>
      <c r="H58" s="24">
        <v>1.29</v>
      </c>
      <c r="I58" s="30">
        <v>6.5603</v>
      </c>
    </row>
    <row r="59" spans="2:9" ht="14.25">
      <c r="B59" s="8" t="s">
        <v>146</v>
      </c>
      <c r="C59" s="40" t="s">
        <v>290</v>
      </c>
      <c r="D59" s="37" t="s">
        <v>147</v>
      </c>
      <c r="E59" s="6" t="s">
        <v>47</v>
      </c>
      <c r="F59" s="19">
        <v>500000</v>
      </c>
      <c r="G59" s="24">
        <v>548.91</v>
      </c>
      <c r="H59" s="24">
        <v>1.29</v>
      </c>
      <c r="I59" s="30">
        <v>6.4604</v>
      </c>
    </row>
    <row r="60" spans="2:9" ht="14.25">
      <c r="B60" s="8" t="s">
        <v>148</v>
      </c>
      <c r="C60" s="40" t="s">
        <v>291</v>
      </c>
      <c r="D60" s="37" t="s">
        <v>149</v>
      </c>
      <c r="E60" s="6" t="s">
        <v>47</v>
      </c>
      <c r="F60" s="19">
        <v>500000</v>
      </c>
      <c r="G60" s="24">
        <v>548.27</v>
      </c>
      <c r="H60" s="24">
        <v>1.28</v>
      </c>
      <c r="I60" s="30">
        <v>6.5608</v>
      </c>
    </row>
    <row r="61" spans="2:9" ht="14.25">
      <c r="B61" s="8" t="s">
        <v>150</v>
      </c>
      <c r="C61" s="40" t="s">
        <v>292</v>
      </c>
      <c r="D61" s="37" t="s">
        <v>151</v>
      </c>
      <c r="E61" s="6" t="s">
        <v>47</v>
      </c>
      <c r="F61" s="19">
        <v>500000</v>
      </c>
      <c r="G61" s="24">
        <v>547.59</v>
      </c>
      <c r="H61" s="24">
        <v>1.28</v>
      </c>
      <c r="I61" s="30">
        <v>6.5503</v>
      </c>
    </row>
    <row r="62" spans="2:9" ht="14.25">
      <c r="B62" s="8" t="s">
        <v>152</v>
      </c>
      <c r="C62" s="40" t="s">
        <v>293</v>
      </c>
      <c r="D62" s="37" t="s">
        <v>153</v>
      </c>
      <c r="E62" s="6" t="s">
        <v>47</v>
      </c>
      <c r="F62" s="19">
        <v>500000</v>
      </c>
      <c r="G62" s="24">
        <v>546.22</v>
      </c>
      <c r="H62" s="24">
        <v>1.28</v>
      </c>
      <c r="I62" s="30">
        <v>6.521</v>
      </c>
    </row>
    <row r="63" spans="2:9" ht="14.25">
      <c r="B63" s="8" t="s">
        <v>154</v>
      </c>
      <c r="C63" s="40" t="s">
        <v>302</v>
      </c>
      <c r="D63" s="37" t="s">
        <v>155</v>
      </c>
      <c r="E63" s="6" t="s">
        <v>47</v>
      </c>
      <c r="F63" s="19">
        <v>500000</v>
      </c>
      <c r="G63" s="24">
        <v>545.71</v>
      </c>
      <c r="H63" s="24">
        <v>1.28</v>
      </c>
      <c r="I63" s="30">
        <v>6.611</v>
      </c>
    </row>
    <row r="64" spans="2:9" ht="14.25">
      <c r="B64" s="8" t="s">
        <v>156</v>
      </c>
      <c r="C64" s="40" t="s">
        <v>294</v>
      </c>
      <c r="D64" s="37" t="s">
        <v>157</v>
      </c>
      <c r="E64" s="6" t="s">
        <v>47</v>
      </c>
      <c r="F64" s="19">
        <v>500000</v>
      </c>
      <c r="G64" s="24">
        <v>541.75</v>
      </c>
      <c r="H64" s="24">
        <v>1.27</v>
      </c>
      <c r="I64" s="30">
        <v>6.4999</v>
      </c>
    </row>
    <row r="65" spans="2:9" ht="14.25">
      <c r="B65" s="8" t="s">
        <v>158</v>
      </c>
      <c r="C65" s="40" t="s">
        <v>295</v>
      </c>
      <c r="D65" s="37" t="s">
        <v>159</v>
      </c>
      <c r="E65" s="6" t="s">
        <v>47</v>
      </c>
      <c r="F65" s="19">
        <v>500000</v>
      </c>
      <c r="G65" s="24">
        <v>541.1</v>
      </c>
      <c r="H65" s="24">
        <v>1.27</v>
      </c>
      <c r="I65" s="30">
        <v>6.5111</v>
      </c>
    </row>
    <row r="66" spans="2:9" ht="14.25">
      <c r="B66" s="8" t="s">
        <v>160</v>
      </c>
      <c r="C66" s="40" t="s">
        <v>296</v>
      </c>
      <c r="D66" s="37" t="s">
        <v>161</v>
      </c>
      <c r="E66" s="6" t="s">
        <v>47</v>
      </c>
      <c r="F66" s="19">
        <v>500000</v>
      </c>
      <c r="G66" s="24">
        <v>539.49</v>
      </c>
      <c r="H66" s="24">
        <v>1.26</v>
      </c>
      <c r="I66" s="30">
        <v>6.3141</v>
      </c>
    </row>
    <row r="67" spans="2:9" ht="14.25">
      <c r="B67" s="8" t="s">
        <v>162</v>
      </c>
      <c r="C67" s="40" t="s">
        <v>297</v>
      </c>
      <c r="D67" s="37" t="s">
        <v>163</v>
      </c>
      <c r="E67" s="6" t="s">
        <v>47</v>
      </c>
      <c r="F67" s="19">
        <v>500000</v>
      </c>
      <c r="G67" s="24">
        <v>536.96</v>
      </c>
      <c r="H67" s="24">
        <v>1.26</v>
      </c>
      <c r="I67" s="30">
        <v>6.5682</v>
      </c>
    </row>
    <row r="68" spans="2:9" ht="14.25">
      <c r="B68" s="8" t="s">
        <v>164</v>
      </c>
      <c r="C68" s="40" t="s">
        <v>298</v>
      </c>
      <c r="D68" s="37" t="s">
        <v>165</v>
      </c>
      <c r="E68" s="6" t="s">
        <v>47</v>
      </c>
      <c r="F68" s="19">
        <v>500000</v>
      </c>
      <c r="G68" s="24">
        <v>536.85</v>
      </c>
      <c r="H68" s="24">
        <v>1.26</v>
      </c>
      <c r="I68" s="30">
        <v>6.5787</v>
      </c>
    </row>
    <row r="69" spans="2:9" ht="14.25">
      <c r="B69" s="8" t="s">
        <v>166</v>
      </c>
      <c r="C69" s="40" t="s">
        <v>299</v>
      </c>
      <c r="D69" s="37" t="s">
        <v>167</v>
      </c>
      <c r="E69" s="6" t="s">
        <v>47</v>
      </c>
      <c r="F69" s="19">
        <v>500000</v>
      </c>
      <c r="G69" s="24">
        <v>534.73</v>
      </c>
      <c r="H69" s="24">
        <v>1.25</v>
      </c>
      <c r="I69" s="30">
        <v>6.2811</v>
      </c>
    </row>
    <row r="70" spans="2:9" ht="14.25">
      <c r="B70" s="8" t="s">
        <v>168</v>
      </c>
      <c r="C70" s="40" t="s">
        <v>300</v>
      </c>
      <c r="D70" s="37" t="s">
        <v>169</v>
      </c>
      <c r="E70" s="6" t="s">
        <v>47</v>
      </c>
      <c r="F70" s="19">
        <v>500000</v>
      </c>
      <c r="G70" s="24">
        <v>531.02</v>
      </c>
      <c r="H70" s="24">
        <v>1.24</v>
      </c>
      <c r="I70" s="30">
        <v>6.3004</v>
      </c>
    </row>
    <row r="71" spans="2:9" ht="14.25">
      <c r="B71" s="8" t="s">
        <v>170</v>
      </c>
      <c r="C71" s="40" t="s">
        <v>301</v>
      </c>
      <c r="D71" s="37" t="s">
        <v>171</v>
      </c>
      <c r="E71" s="6" t="s">
        <v>47</v>
      </c>
      <c r="F71" s="19">
        <v>500000</v>
      </c>
      <c r="G71" s="24">
        <v>506.6</v>
      </c>
      <c r="H71" s="24">
        <v>1.19</v>
      </c>
      <c r="I71" s="114">
        <v>6.5437</v>
      </c>
    </row>
    <row r="72" spans="3:9" ht="14.25">
      <c r="C72" s="43" t="s">
        <v>37</v>
      </c>
      <c r="D72" s="37"/>
      <c r="E72" s="6"/>
      <c r="F72" s="19"/>
      <c r="G72" s="25">
        <v>31225.75</v>
      </c>
      <c r="H72" s="25">
        <v>73.13</v>
      </c>
      <c r="I72" s="115"/>
    </row>
    <row r="73" spans="3:9" ht="14.25">
      <c r="C73" s="40"/>
      <c r="D73" s="37"/>
      <c r="E73" s="6"/>
      <c r="F73" s="19"/>
      <c r="G73" s="24"/>
      <c r="H73" s="24"/>
      <c r="I73" s="30"/>
    </row>
    <row r="74" spans="3:9" ht="14.25">
      <c r="C74" s="43" t="s">
        <v>12</v>
      </c>
      <c r="D74" s="37"/>
      <c r="E74" s="6"/>
      <c r="F74" s="19"/>
      <c r="G74" s="24"/>
      <c r="H74" s="24"/>
      <c r="I74" s="30"/>
    </row>
    <row r="75" spans="3:9" ht="14.25">
      <c r="C75" s="40"/>
      <c r="D75" s="37"/>
      <c r="E75" s="6"/>
      <c r="F75" s="19"/>
      <c r="G75" s="24"/>
      <c r="H75" s="24"/>
      <c r="I75" s="30"/>
    </row>
    <row r="76" spans="3:9" ht="14.25">
      <c r="C76" s="43" t="s">
        <v>13</v>
      </c>
      <c r="D76" s="37"/>
      <c r="E76" s="6"/>
      <c r="F76" s="19"/>
      <c r="G76" s="24" t="s">
        <v>2</v>
      </c>
      <c r="H76" s="24" t="s">
        <v>2</v>
      </c>
      <c r="I76" s="30"/>
    </row>
    <row r="77" spans="3:9" ht="14.25">
      <c r="C77" s="40"/>
      <c r="D77" s="37"/>
      <c r="E77" s="6"/>
      <c r="F77" s="19"/>
      <c r="G77" s="24"/>
      <c r="H77" s="24"/>
      <c r="I77" s="30"/>
    </row>
    <row r="78" spans="3:9" ht="14.25">
      <c r="C78" s="43" t="s">
        <v>14</v>
      </c>
      <c r="D78" s="37"/>
      <c r="E78" s="6"/>
      <c r="F78" s="19"/>
      <c r="G78" s="24" t="s">
        <v>2</v>
      </c>
      <c r="H78" s="24" t="s">
        <v>2</v>
      </c>
      <c r="I78" s="30"/>
    </row>
    <row r="79" spans="3:9" ht="14.25">
      <c r="C79" s="40"/>
      <c r="D79" s="37"/>
      <c r="E79" s="6"/>
      <c r="F79" s="19"/>
      <c r="G79" s="24"/>
      <c r="H79" s="24"/>
      <c r="I79" s="30"/>
    </row>
    <row r="80" spans="3:9" ht="14.25">
      <c r="C80" s="43" t="s">
        <v>15</v>
      </c>
      <c r="D80" s="37"/>
      <c r="E80" s="6"/>
      <c r="F80" s="19"/>
      <c r="G80" s="24" t="s">
        <v>2</v>
      </c>
      <c r="H80" s="24" t="s">
        <v>2</v>
      </c>
      <c r="I80" s="30"/>
    </row>
    <row r="81" spans="3:9" ht="14.25">
      <c r="C81" s="40"/>
      <c r="D81" s="37"/>
      <c r="E81" s="6"/>
      <c r="F81" s="19"/>
      <c r="G81" s="24"/>
      <c r="H81" s="24"/>
      <c r="I81" s="30"/>
    </row>
    <row r="82" spans="3:9" ht="14.25">
      <c r="C82" s="43" t="s">
        <v>16</v>
      </c>
      <c r="D82" s="37"/>
      <c r="E82" s="6"/>
      <c r="F82" s="19"/>
      <c r="G82" s="24" t="s">
        <v>2</v>
      </c>
      <c r="H82" s="24" t="s">
        <v>2</v>
      </c>
      <c r="I82" s="30"/>
    </row>
    <row r="83" spans="3:9" ht="14.25">
      <c r="C83" s="40"/>
      <c r="D83" s="37"/>
      <c r="E83" s="6"/>
      <c r="F83" s="19"/>
      <c r="G83" s="24"/>
      <c r="H83" s="24"/>
      <c r="I83" s="30"/>
    </row>
    <row r="84" spans="1:9" ht="14.25">
      <c r="A84" s="10"/>
      <c r="B84" s="28"/>
      <c r="C84" s="41" t="s">
        <v>17</v>
      </c>
      <c r="D84" s="37"/>
      <c r="E84" s="6"/>
      <c r="F84" s="19"/>
      <c r="G84" s="24"/>
      <c r="H84" s="24"/>
      <c r="I84" s="30"/>
    </row>
    <row r="85" spans="1:9" ht="14.25">
      <c r="A85" s="28"/>
      <c r="B85" s="28"/>
      <c r="C85" s="41" t="s">
        <v>18</v>
      </c>
      <c r="D85" s="37"/>
      <c r="E85" s="6"/>
      <c r="F85" s="19"/>
      <c r="G85" s="24" t="s">
        <v>2</v>
      </c>
      <c r="H85" s="24" t="s">
        <v>2</v>
      </c>
      <c r="I85" s="30"/>
    </row>
    <row r="86" spans="1:9" ht="14.25">
      <c r="A86" s="28"/>
      <c r="B86" s="28"/>
      <c r="C86" s="41"/>
      <c r="D86" s="37"/>
      <c r="E86" s="6"/>
      <c r="F86" s="19"/>
      <c r="G86" s="24"/>
      <c r="H86" s="24"/>
      <c r="I86" s="30"/>
    </row>
    <row r="87" spans="3:9" ht="14.25">
      <c r="C87" s="42" t="s">
        <v>258</v>
      </c>
      <c r="D87" s="37"/>
      <c r="E87" s="6"/>
      <c r="F87" s="19"/>
      <c r="G87" s="24" t="s">
        <v>2</v>
      </c>
      <c r="H87" s="24" t="s">
        <v>2</v>
      </c>
      <c r="I87" s="30"/>
    </row>
    <row r="88" spans="3:9" ht="14.25">
      <c r="C88" s="42"/>
      <c r="D88" s="37"/>
      <c r="E88" s="6"/>
      <c r="F88" s="19"/>
      <c r="G88" s="24"/>
      <c r="H88" s="24"/>
      <c r="I88" s="30"/>
    </row>
    <row r="89" spans="3:9" ht="14.25">
      <c r="C89" s="42" t="s">
        <v>259</v>
      </c>
      <c r="D89" s="37"/>
      <c r="E89" s="6"/>
      <c r="F89" s="19"/>
      <c r="G89" s="24"/>
      <c r="H89" s="24"/>
      <c r="I89" s="30"/>
    </row>
    <row r="90" spans="2:9" ht="14.25">
      <c r="B90" s="8" t="s">
        <v>172</v>
      </c>
      <c r="C90" s="40" t="s">
        <v>38</v>
      </c>
      <c r="D90" s="37"/>
      <c r="E90" s="6"/>
      <c r="F90" s="19"/>
      <c r="G90" s="24">
        <v>150</v>
      </c>
      <c r="H90" s="24">
        <v>0.35</v>
      </c>
      <c r="I90" s="30">
        <v>4.9</v>
      </c>
    </row>
    <row r="91" spans="2:9" ht="14.25">
      <c r="B91" s="8" t="s">
        <v>173</v>
      </c>
      <c r="C91" s="40" t="s">
        <v>174</v>
      </c>
      <c r="D91" s="37"/>
      <c r="E91" s="6"/>
      <c r="F91" s="19"/>
      <c r="G91" s="24">
        <v>100</v>
      </c>
      <c r="H91" s="24">
        <v>0.23</v>
      </c>
      <c r="I91" s="30">
        <v>4.9</v>
      </c>
    </row>
    <row r="92" spans="2:9" ht="14.25">
      <c r="B92" s="8" t="s">
        <v>175</v>
      </c>
      <c r="C92" s="40" t="s">
        <v>38</v>
      </c>
      <c r="D92" s="37"/>
      <c r="E92" s="6"/>
      <c r="F92" s="19"/>
      <c r="G92" s="24">
        <v>100</v>
      </c>
      <c r="H92" s="24">
        <v>0.23</v>
      </c>
      <c r="I92" s="30">
        <v>4.9</v>
      </c>
    </row>
    <row r="93" spans="2:9" ht="14.25">
      <c r="B93" s="8" t="s">
        <v>176</v>
      </c>
      <c r="C93" s="40" t="s">
        <v>177</v>
      </c>
      <c r="D93" s="37"/>
      <c r="E93" s="6"/>
      <c r="F93" s="19"/>
      <c r="G93" s="24">
        <v>100</v>
      </c>
      <c r="H93" s="24">
        <v>0.23</v>
      </c>
      <c r="I93" s="114">
        <v>5.1</v>
      </c>
    </row>
    <row r="94" spans="3:9" ht="14.25">
      <c r="C94" s="43" t="s">
        <v>37</v>
      </c>
      <c r="D94" s="37"/>
      <c r="E94" s="6"/>
      <c r="F94" s="19"/>
      <c r="G94" s="25">
        <v>450</v>
      </c>
      <c r="H94" s="25">
        <v>1.04</v>
      </c>
      <c r="I94" s="115"/>
    </row>
    <row r="95" spans="3:9" ht="14.25">
      <c r="C95" s="40"/>
      <c r="D95" s="37"/>
      <c r="E95" s="6"/>
      <c r="F95" s="19"/>
      <c r="G95" s="24"/>
      <c r="H95" s="24"/>
      <c r="I95" s="30"/>
    </row>
    <row r="96" spans="3:9" ht="14.25">
      <c r="C96" s="42" t="s">
        <v>260</v>
      </c>
      <c r="D96" s="37"/>
      <c r="E96" s="6"/>
      <c r="F96" s="19"/>
      <c r="G96" s="24"/>
      <c r="H96" s="24"/>
      <c r="I96" s="30"/>
    </row>
    <row r="97" spans="2:9" ht="14.25">
      <c r="B97" s="8" t="s">
        <v>39</v>
      </c>
      <c r="C97" s="40" t="s">
        <v>40</v>
      </c>
      <c r="D97" s="37"/>
      <c r="E97" s="6"/>
      <c r="F97" s="19"/>
      <c r="G97" s="24">
        <v>940</v>
      </c>
      <c r="H97" s="24">
        <v>2.2</v>
      </c>
      <c r="I97" s="114">
        <v>3.21</v>
      </c>
    </row>
    <row r="98" spans="3:9" ht="14.25">
      <c r="C98" s="43" t="s">
        <v>37</v>
      </c>
      <c r="D98" s="37"/>
      <c r="E98" s="6"/>
      <c r="F98" s="19"/>
      <c r="G98" s="25">
        <v>940</v>
      </c>
      <c r="H98" s="25">
        <v>2.2</v>
      </c>
      <c r="I98" s="115"/>
    </row>
    <row r="99" spans="3:9" ht="14.25">
      <c r="C99" s="40"/>
      <c r="D99" s="37"/>
      <c r="E99" s="6"/>
      <c r="F99" s="19"/>
      <c r="G99" s="24"/>
      <c r="H99" s="24"/>
      <c r="I99" s="30"/>
    </row>
    <row r="100" spans="1:9" ht="14.25">
      <c r="A100" s="10"/>
      <c r="B100" s="28"/>
      <c r="C100" s="41" t="s">
        <v>19</v>
      </c>
      <c r="D100" s="37"/>
      <c r="E100" s="6"/>
      <c r="F100" s="19"/>
      <c r="G100" s="24"/>
      <c r="H100" s="24"/>
      <c r="I100" s="30"/>
    </row>
    <row r="101" spans="2:9" ht="14.25">
      <c r="B101" s="8"/>
      <c r="C101" s="40" t="s">
        <v>41</v>
      </c>
      <c r="D101" s="37"/>
      <c r="E101" s="6"/>
      <c r="F101" s="19"/>
      <c r="G101" s="24">
        <v>-184.61</v>
      </c>
      <c r="H101" s="24">
        <v>-0.43</v>
      </c>
      <c r="I101" s="114"/>
    </row>
    <row r="102" spans="3:9" ht="14.25">
      <c r="C102" s="43" t="s">
        <v>37</v>
      </c>
      <c r="D102" s="37"/>
      <c r="E102" s="6"/>
      <c r="F102" s="19"/>
      <c r="G102" s="25">
        <v>-184.61</v>
      </c>
      <c r="H102" s="25">
        <v>-0.43</v>
      </c>
      <c r="I102" s="115"/>
    </row>
    <row r="103" spans="3:9" ht="14.25">
      <c r="C103" s="40"/>
      <c r="D103" s="37"/>
      <c r="E103" s="6"/>
      <c r="F103" s="19"/>
      <c r="G103" s="24"/>
      <c r="H103" s="24"/>
      <c r="I103" s="114"/>
    </row>
    <row r="104" spans="3:9" ht="15" thickBot="1">
      <c r="C104" s="44" t="s">
        <v>42</v>
      </c>
      <c r="D104" s="38"/>
      <c r="E104" s="5"/>
      <c r="F104" s="20"/>
      <c r="G104" s="26">
        <v>42704.58</v>
      </c>
      <c r="H104" s="26">
        <f>_xlfn.SUMIFS(H:H,C:C,"Total")</f>
        <v>100</v>
      </c>
      <c r="I104" s="116"/>
    </row>
    <row r="106" ht="15" thickBot="1"/>
    <row r="107" spans="3:9" ht="14.25">
      <c r="C107" s="46" t="s">
        <v>248</v>
      </c>
      <c r="D107" s="103"/>
      <c r="E107" s="103"/>
      <c r="F107" s="104"/>
      <c r="G107" s="105"/>
      <c r="H107" s="105"/>
      <c r="I107" s="51"/>
    </row>
    <row r="108" spans="3:9" ht="15" thickBot="1">
      <c r="C108" s="106" t="s">
        <v>249</v>
      </c>
      <c r="D108" s="107"/>
      <c r="E108" s="107"/>
      <c r="F108" s="108"/>
      <c r="G108" s="109"/>
      <c r="H108" s="109"/>
      <c r="I108" s="102"/>
    </row>
    <row r="109" ht="15" thickBot="1"/>
    <row r="110" spans="3:9" ht="14.25">
      <c r="C110" s="46" t="s">
        <v>201</v>
      </c>
      <c r="D110" s="47"/>
      <c r="E110" s="48"/>
      <c r="F110" s="49"/>
      <c r="G110" s="50"/>
      <c r="H110" s="50"/>
      <c r="I110" s="51"/>
    </row>
    <row r="111" spans="3:9" ht="15">
      <c r="C111" s="52" t="s">
        <v>202</v>
      </c>
      <c r="D111" s="53"/>
      <c r="E111" s="54"/>
      <c r="F111" s="54"/>
      <c r="G111" s="53"/>
      <c r="H111" s="55"/>
      <c r="I111" s="56"/>
    </row>
    <row r="112" spans="3:9" ht="41.25">
      <c r="C112" s="119" t="s">
        <v>203</v>
      </c>
      <c r="D112" s="120" t="s">
        <v>204</v>
      </c>
      <c r="E112" s="57" t="s">
        <v>205</v>
      </c>
      <c r="F112" s="57" t="s">
        <v>205</v>
      </c>
      <c r="G112" s="57" t="s">
        <v>206</v>
      </c>
      <c r="H112" s="55"/>
      <c r="I112" s="56"/>
    </row>
    <row r="113" spans="3:9" ht="15">
      <c r="C113" s="119"/>
      <c r="D113" s="120"/>
      <c r="E113" s="57" t="s">
        <v>207</v>
      </c>
      <c r="F113" s="57" t="s">
        <v>208</v>
      </c>
      <c r="G113" s="57" t="s">
        <v>207</v>
      </c>
      <c r="H113" s="55"/>
      <c r="I113" s="56"/>
    </row>
    <row r="114" spans="3:9" ht="15">
      <c r="C114" s="58" t="s">
        <v>2</v>
      </c>
      <c r="D114" s="59" t="s">
        <v>2</v>
      </c>
      <c r="E114" s="59" t="s">
        <v>2</v>
      </c>
      <c r="F114" s="59" t="s">
        <v>2</v>
      </c>
      <c r="G114" s="59" t="s">
        <v>2</v>
      </c>
      <c r="H114" s="55"/>
      <c r="I114" s="56"/>
    </row>
    <row r="115" spans="3:9" ht="15">
      <c r="C115" s="60" t="s">
        <v>209</v>
      </c>
      <c r="D115" s="61"/>
      <c r="E115" s="61"/>
      <c r="F115" s="61"/>
      <c r="G115" s="61"/>
      <c r="H115" s="55"/>
      <c r="I115" s="56"/>
    </row>
    <row r="116" spans="3:9" ht="15">
      <c r="C116" s="62"/>
      <c r="D116" s="63"/>
      <c r="E116" s="63"/>
      <c r="F116" s="63"/>
      <c r="G116" s="63"/>
      <c r="H116" s="55"/>
      <c r="I116" s="56"/>
    </row>
    <row r="117" spans="3:9" ht="15">
      <c r="C117" s="62" t="s">
        <v>210</v>
      </c>
      <c r="D117" s="63"/>
      <c r="E117" s="63"/>
      <c r="F117" s="63"/>
      <c r="G117" s="63"/>
      <c r="H117" s="55"/>
      <c r="I117" s="56"/>
    </row>
    <row r="118" spans="3:9" ht="15">
      <c r="C118" s="64" t="s">
        <v>211</v>
      </c>
      <c r="D118" s="65" t="s">
        <v>263</v>
      </c>
      <c r="E118" s="65" t="s">
        <v>264</v>
      </c>
      <c r="F118" s="63"/>
      <c r="G118" s="63"/>
      <c r="H118" s="55"/>
      <c r="I118" s="56"/>
    </row>
    <row r="119" spans="3:9" ht="15">
      <c r="C119" s="64" t="s">
        <v>212</v>
      </c>
      <c r="D119" s="66"/>
      <c r="E119" s="66"/>
      <c r="F119" s="63"/>
      <c r="G119" s="63"/>
      <c r="H119" s="55"/>
      <c r="I119" s="56"/>
    </row>
    <row r="120" spans="3:9" ht="15">
      <c r="C120" s="64" t="s">
        <v>250</v>
      </c>
      <c r="D120" s="67">
        <v>10.1793</v>
      </c>
      <c r="E120" s="67">
        <v>10.2918</v>
      </c>
      <c r="F120" s="63"/>
      <c r="G120" s="63"/>
      <c r="H120" s="55"/>
      <c r="I120" s="56"/>
    </row>
    <row r="121" spans="3:9" ht="15">
      <c r="C121" s="64" t="s">
        <v>251</v>
      </c>
      <c r="D121" s="67">
        <v>10.0398</v>
      </c>
      <c r="E121" s="67">
        <v>10.1507</v>
      </c>
      <c r="F121" s="63"/>
      <c r="G121" s="63"/>
      <c r="H121" s="68"/>
      <c r="I121" s="56"/>
    </row>
    <row r="122" spans="3:9" ht="15">
      <c r="C122" s="64" t="s">
        <v>217</v>
      </c>
      <c r="D122" s="67"/>
      <c r="E122" s="67"/>
      <c r="F122" s="63"/>
      <c r="G122" s="63"/>
      <c r="H122" s="55"/>
      <c r="I122" s="56"/>
    </row>
    <row r="123" spans="3:9" ht="15">
      <c r="C123" s="64" t="s">
        <v>252</v>
      </c>
      <c r="D123" s="67">
        <v>10.1709</v>
      </c>
      <c r="E123" s="67">
        <v>10.2821</v>
      </c>
      <c r="F123" s="63"/>
      <c r="G123" s="63"/>
      <c r="H123" s="68"/>
      <c r="I123" s="56"/>
    </row>
    <row r="124" spans="3:9" ht="15">
      <c r="C124" s="64" t="s">
        <v>253</v>
      </c>
      <c r="D124" s="67">
        <v>10.0397</v>
      </c>
      <c r="E124" s="67">
        <v>10.1495</v>
      </c>
      <c r="F124" s="63"/>
      <c r="G124" s="63"/>
      <c r="H124" s="68"/>
      <c r="I124" s="56"/>
    </row>
    <row r="125" spans="3:9" ht="15">
      <c r="C125" s="70"/>
      <c r="D125" s="63"/>
      <c r="E125" s="63"/>
      <c r="F125" s="63"/>
      <c r="G125" s="63"/>
      <c r="H125" s="55"/>
      <c r="I125" s="56"/>
    </row>
    <row r="126" spans="3:9" ht="15">
      <c r="C126" s="62" t="s">
        <v>271</v>
      </c>
      <c r="D126" s="71"/>
      <c r="E126" s="71"/>
      <c r="F126" s="71"/>
      <c r="G126" s="63"/>
      <c r="H126" s="55"/>
      <c r="I126" s="56"/>
    </row>
    <row r="127" spans="3:9" ht="15">
      <c r="C127" s="62"/>
      <c r="D127" s="71"/>
      <c r="E127" s="71"/>
      <c r="F127" s="71"/>
      <c r="G127" s="63"/>
      <c r="H127" s="55"/>
      <c r="I127" s="56"/>
    </row>
    <row r="128" spans="3:9" ht="15">
      <c r="C128" s="62" t="s">
        <v>266</v>
      </c>
      <c r="D128" s="71"/>
      <c r="E128" s="71"/>
      <c r="F128" s="71"/>
      <c r="G128" s="63"/>
      <c r="H128" s="55"/>
      <c r="I128" s="56"/>
    </row>
    <row r="129" spans="3:9" ht="15">
      <c r="C129" s="62"/>
      <c r="D129" s="71"/>
      <c r="E129" s="71"/>
      <c r="F129" s="71"/>
      <c r="G129" s="63"/>
      <c r="H129" s="55"/>
      <c r="I129" s="56"/>
    </row>
    <row r="130" spans="3:9" ht="15">
      <c r="C130" s="62" t="s">
        <v>267</v>
      </c>
      <c r="D130" s="71"/>
      <c r="E130" s="71"/>
      <c r="F130" s="71"/>
      <c r="G130" s="63"/>
      <c r="H130" s="55"/>
      <c r="I130" s="56"/>
    </row>
    <row r="131" spans="3:9" ht="15">
      <c r="C131" s="86" t="s">
        <v>237</v>
      </c>
      <c r="D131" s="71"/>
      <c r="E131" s="71"/>
      <c r="F131" s="71"/>
      <c r="G131" s="63"/>
      <c r="H131" s="55"/>
      <c r="I131" s="56"/>
    </row>
    <row r="132" spans="3:9" ht="15">
      <c r="C132" s="86"/>
      <c r="D132" s="71"/>
      <c r="E132" s="71"/>
      <c r="F132" s="71"/>
      <c r="G132" s="63"/>
      <c r="H132" s="55"/>
      <c r="I132" s="56"/>
    </row>
    <row r="133" spans="3:9" ht="15">
      <c r="C133" s="62" t="s">
        <v>268</v>
      </c>
      <c r="D133" s="71"/>
      <c r="E133" s="71"/>
      <c r="F133" s="71"/>
      <c r="G133" s="63"/>
      <c r="H133" s="55"/>
      <c r="I133" s="56"/>
    </row>
    <row r="134" spans="3:9" ht="15">
      <c r="C134" s="62"/>
      <c r="D134" s="71"/>
      <c r="E134" s="71"/>
      <c r="F134" s="71"/>
      <c r="G134" s="63"/>
      <c r="H134" s="55"/>
      <c r="I134" s="56"/>
    </row>
    <row r="135" spans="3:9" ht="15">
      <c r="C135" s="62" t="s">
        <v>269</v>
      </c>
      <c r="D135" s="71"/>
      <c r="E135" s="71"/>
      <c r="F135" s="71"/>
      <c r="G135" s="63"/>
      <c r="H135" s="55"/>
      <c r="I135" s="56"/>
    </row>
    <row r="136" spans="3:9" ht="15">
      <c r="C136" s="87"/>
      <c r="D136" s="71"/>
      <c r="E136" s="71"/>
      <c r="F136" s="71"/>
      <c r="G136" s="63"/>
      <c r="H136" s="55"/>
      <c r="I136" s="56"/>
    </row>
    <row r="137" spans="3:9" ht="15">
      <c r="C137" s="117" t="s">
        <v>305</v>
      </c>
      <c r="D137" s="71"/>
      <c r="E137" s="88"/>
      <c r="F137" s="71"/>
      <c r="G137" s="63"/>
      <c r="H137" s="55"/>
      <c r="I137" s="56"/>
    </row>
    <row r="138" spans="3:9" ht="15">
      <c r="C138" s="62"/>
      <c r="D138" s="71"/>
      <c r="E138" s="71"/>
      <c r="F138" s="71"/>
      <c r="G138" s="63"/>
      <c r="H138" s="55"/>
      <c r="I138" s="56"/>
    </row>
    <row r="139" spans="3:9" ht="15">
      <c r="C139" s="62" t="s">
        <v>270</v>
      </c>
      <c r="D139" s="71"/>
      <c r="E139" s="71"/>
      <c r="F139" s="71"/>
      <c r="G139" s="63"/>
      <c r="H139" s="55"/>
      <c r="I139" s="56"/>
    </row>
    <row r="140" spans="3:9" ht="15">
      <c r="C140" s="62"/>
      <c r="D140" s="71"/>
      <c r="E140" s="71"/>
      <c r="F140" s="71"/>
      <c r="G140" s="63"/>
      <c r="H140" s="55"/>
      <c r="I140" s="56"/>
    </row>
    <row r="141" spans="3:9" ht="15">
      <c r="C141" s="62" t="s">
        <v>239</v>
      </c>
      <c r="D141" s="71"/>
      <c r="E141" s="71"/>
      <c r="F141" s="71"/>
      <c r="G141" s="63"/>
      <c r="H141" s="55"/>
      <c r="I141" s="56"/>
    </row>
    <row r="142" spans="3:9" ht="15">
      <c r="C142" s="89" t="s">
        <v>240</v>
      </c>
      <c r="D142" s="90"/>
      <c r="E142" s="90"/>
      <c r="F142" s="90"/>
      <c r="G142" s="91">
        <v>0</v>
      </c>
      <c r="H142" s="55"/>
      <c r="I142" s="56"/>
    </row>
    <row r="143" spans="3:9" ht="15">
      <c r="C143" s="89" t="s">
        <v>241</v>
      </c>
      <c r="D143" s="90"/>
      <c r="E143" s="90"/>
      <c r="F143" s="90"/>
      <c r="G143" s="91">
        <v>74.3</v>
      </c>
      <c r="H143" s="55"/>
      <c r="I143" s="56"/>
    </row>
    <row r="144" spans="3:9" ht="15">
      <c r="C144" s="89" t="s">
        <v>242</v>
      </c>
      <c r="D144" s="90"/>
      <c r="E144" s="90"/>
      <c r="F144" s="90"/>
      <c r="G144" s="91">
        <v>0</v>
      </c>
      <c r="H144" s="55"/>
      <c r="I144" s="56"/>
    </row>
    <row r="145" spans="3:9" ht="15">
      <c r="C145" s="92" t="s">
        <v>254</v>
      </c>
      <c r="D145" s="93"/>
      <c r="E145" s="93"/>
      <c r="F145" s="93"/>
      <c r="G145" s="91">
        <v>21.7</v>
      </c>
      <c r="H145" s="55"/>
      <c r="I145" s="56"/>
    </row>
    <row r="146" spans="3:9" ht="15">
      <c r="C146" s="92" t="s">
        <v>255</v>
      </c>
      <c r="D146" s="93"/>
      <c r="E146" s="93"/>
      <c r="F146" s="93"/>
      <c r="G146" s="91">
        <v>1.19</v>
      </c>
      <c r="H146" s="55"/>
      <c r="I146" s="56"/>
    </row>
    <row r="147" spans="3:9" ht="15">
      <c r="C147" s="92" t="s">
        <v>243</v>
      </c>
      <c r="D147" s="93"/>
      <c r="E147" s="93"/>
      <c r="F147" s="93"/>
      <c r="G147" s="91">
        <v>2.8100000000000005</v>
      </c>
      <c r="H147" s="55"/>
      <c r="I147" s="56"/>
    </row>
    <row r="148" spans="3:9" ht="15">
      <c r="C148" s="62"/>
      <c r="D148" s="71"/>
      <c r="E148" s="71"/>
      <c r="F148" s="71"/>
      <c r="G148" s="110"/>
      <c r="H148" s="55"/>
      <c r="I148" s="56"/>
    </row>
    <row r="149" spans="3:9" ht="15">
      <c r="C149" s="62"/>
      <c r="D149" s="71"/>
      <c r="E149" s="71"/>
      <c r="F149" s="71"/>
      <c r="G149" s="63"/>
      <c r="H149" s="55"/>
      <c r="I149" s="56"/>
    </row>
    <row r="150" spans="3:9" ht="15">
      <c r="C150" s="62" t="s">
        <v>244</v>
      </c>
      <c r="D150" s="71"/>
      <c r="E150" s="71"/>
      <c r="F150" s="71"/>
      <c r="G150" s="63"/>
      <c r="H150" s="55"/>
      <c r="I150" s="56"/>
    </row>
    <row r="151" spans="3:9" ht="15">
      <c r="C151" s="89" t="s">
        <v>245</v>
      </c>
      <c r="D151" s="94"/>
      <c r="E151" s="94"/>
      <c r="F151" s="94"/>
      <c r="G151" s="91">
        <v>74.3</v>
      </c>
      <c r="H151" s="55"/>
      <c r="I151" s="56"/>
    </row>
    <row r="152" spans="3:9" ht="15">
      <c r="C152" s="89" t="s">
        <v>256</v>
      </c>
      <c r="D152" s="95"/>
      <c r="E152" s="95"/>
      <c r="F152" s="95"/>
      <c r="G152" s="91">
        <v>1.19</v>
      </c>
      <c r="H152" s="55"/>
      <c r="I152" s="56"/>
    </row>
    <row r="153" spans="3:9" ht="15">
      <c r="C153" s="89" t="s">
        <v>257</v>
      </c>
      <c r="D153" s="95"/>
      <c r="E153" s="95"/>
      <c r="F153" s="95"/>
      <c r="G153" s="91">
        <v>21.7</v>
      </c>
      <c r="H153" s="55"/>
      <c r="I153" s="56"/>
    </row>
    <row r="154" spans="3:9" ht="15">
      <c r="C154" s="89" t="s">
        <v>243</v>
      </c>
      <c r="D154" s="95"/>
      <c r="E154" s="95"/>
      <c r="F154" s="95"/>
      <c r="G154" s="91">
        <v>2.8100000000000005</v>
      </c>
      <c r="H154" s="55"/>
      <c r="I154" s="56"/>
    </row>
    <row r="155" spans="3:9" ht="15">
      <c r="C155" s="62"/>
      <c r="D155" s="96"/>
      <c r="E155" s="96"/>
      <c r="F155" s="96"/>
      <c r="G155" s="3"/>
      <c r="H155" s="55"/>
      <c r="I155" s="56"/>
    </row>
    <row r="156" spans="3:9" ht="15">
      <c r="C156" s="62" t="s">
        <v>247</v>
      </c>
      <c r="D156" s="96"/>
      <c r="E156" s="96"/>
      <c r="F156" s="96"/>
      <c r="G156" s="97"/>
      <c r="H156" s="55"/>
      <c r="I156" s="56"/>
    </row>
    <row r="157" spans="3:9" ht="15" thickBot="1">
      <c r="C157" s="98"/>
      <c r="D157" s="99"/>
      <c r="E157" s="99"/>
      <c r="F157" s="100"/>
      <c r="G157" s="101"/>
      <c r="H157" s="100"/>
      <c r="I157" s="102"/>
    </row>
  </sheetData>
  <sheetProtection/>
  <mergeCells count="2">
    <mergeCell ref="C112:C113"/>
    <mergeCell ref="D112:D113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dexter</dc:creator>
  <cp:keywords/>
  <dc:description/>
  <cp:lastModifiedBy>PPFASAMC</cp:lastModifiedBy>
  <cp:lastPrinted>2013-11-30T11:49:41Z</cp:lastPrinted>
  <dcterms:created xsi:type="dcterms:W3CDTF">2010-04-14T16:02:20Z</dcterms:created>
  <dcterms:modified xsi:type="dcterms:W3CDTF">2021-09-17T06:31:07Z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