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3870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NAME?">#N/A</definedName>
    <definedName name="XDO_?NAMCNAME?1?">#N/A</definedName>
    <definedName name="XDO_?NAMCNAME?2?">#N/A</definedName>
    <definedName name="XDO_?NDATE?">#N/A</definedName>
    <definedName name="XDO_?NDATE?1?">#N/A</definedName>
    <definedName name="XDO_?NDATE?2?">#N/A</definedName>
    <definedName name="XDO_?NNPTF?">#N/A</definedName>
    <definedName name="XDO_?NNPTF?1?">#N/A</definedName>
    <definedName name="XDO_?NNPTF?2?">#N/A</definedName>
    <definedName name="XDO_?NOVAL?">#N/A</definedName>
    <definedName name="XDO_?NOVAL?1?">#N/A</definedName>
    <definedName name="XDO_?NOVAL?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RATING?">#N/A</definedName>
    <definedName name="XDO_?RATING?1?">#N/A</definedName>
    <definedName name="XDO_?RATING?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REMARKS?">#N/A</definedName>
    <definedName name="XDO_?REMARKS?1?">#N/A</definedName>
    <definedName name="XDO_?REMARKS?2?">#N/A</definedName>
    <definedName name="XDO_?REMARKS?3?">#N/A</definedName>
    <definedName name="XDO_?REMARKS?4?">#N/A</definedName>
    <definedName name="XDO_?REMARKS?5?">#N/A</definedName>
    <definedName name="XDO_?REMARKS?6?">#N/A</definedName>
    <definedName name="XDO_?REMARKS?7?">#N/A</definedName>
    <definedName name="XDO_?REMARKS?8?">#N/A</definedName>
    <definedName name="XDO_?REMARKS?9?">#N/A</definedName>
    <definedName name="XDO_?TDATE?">#N/A</definedName>
    <definedName name="XDO_?TITL?">#N/A</definedName>
    <definedName name="XDO_?TITL?1?">#N/A</definedName>
    <definedName name="XDO_?TITL?2?">#N/A</definedName>
    <definedName name="XDO_GROUP_?G_2?">#N/A</definedName>
    <definedName name="XDO_GROUP_?G_2?1?">#N/A</definedName>
    <definedName name="XDO_GROUP_?G_2?2?">#N/A</definedName>
    <definedName name="XDO_GROUP_?G_3?">#N/A</definedName>
    <definedName name="XDO_GROUP_?G_3?1?">#N/A</definedName>
    <definedName name="XDO_GROUP_?G_3?2?">#N/A</definedName>
    <definedName name="XDO_GROUP_?G_4?">#N/A</definedName>
    <definedName name="XDO_GROUP_?G_4?1?">#N/A</definedName>
    <definedName name="XDO_GROUP_?G_4?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<sst xmlns="http://schemas.openxmlformats.org/spreadsheetml/2006/main" count="199" uniqueCount="144">
  <si>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</si>
  <si>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</si>
  <si>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</si>
  <si>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</si>
  <si>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</si>
  <si>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</si>
  <si>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</si>
  <si>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</si>
  <si>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</si>
  <si>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</si>
  <si>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</si>
  <si>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</si>
  <si>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</si>
  <si>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</si>
  <si>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</si>
  <si>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</si>
  <si>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</si>
  <si>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</si>
  <si>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e) TREPS / Reverse Repo Investments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</si>
  <si>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</si>
  <si>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</si>
  <si>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</si>
  <si>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</si>
  <si>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</si>
  <si>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</si>
  <si>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</si>
  <si>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</si>
  <si>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</si>
  <si>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</si>
  <si>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4.90% HDFC Bank Ltd. (Duration 365 Days)</t>
  </si>
  <si>
    <t>1801210100</t>
  </si>
  <si>
    <t>TREPS 18-Jan-2021</t>
  </si>
  <si>
    <t>Net Receivable / Payable</t>
  </si>
  <si>
    <t>GRAND TOTAL (AUM)</t>
  </si>
  <si>
    <t>PP002</t>
  </si>
  <si>
    <t>Parag Parikh Liquid Fund (An Open Ended Liquid Scheme)</t>
  </si>
  <si>
    <t>900037</t>
  </si>
  <si>
    <t>7.80% Government of India 11-Apr-2021</t>
  </si>
  <si>
    <t>IN0020110022</t>
  </si>
  <si>
    <t>Sovereign</t>
  </si>
  <si>
    <t>900097</t>
  </si>
  <si>
    <t>7.00% Government of India 21-Jan-2021</t>
  </si>
  <si>
    <t>IN0020180470</t>
  </si>
  <si>
    <t>1901392</t>
  </si>
  <si>
    <t>7.13% State Government of Madhya Pradesh 27-Mar-2021</t>
  </si>
  <si>
    <t>IN2120180111</t>
  </si>
  <si>
    <t>1901390</t>
  </si>
  <si>
    <t>7.56% State Government of Andhra Pradesh 14-Feb-2021</t>
  </si>
  <si>
    <t>IN1020170198</t>
  </si>
  <si>
    <t>1800586</t>
  </si>
  <si>
    <t>IN002020X415</t>
  </si>
  <si>
    <t>1800597</t>
  </si>
  <si>
    <t>IN002020X431</t>
  </si>
  <si>
    <t>1800566</t>
  </si>
  <si>
    <t>IN002020X316</t>
  </si>
  <si>
    <t>1800567</t>
  </si>
  <si>
    <t>IN002020X324</t>
  </si>
  <si>
    <t>1800573</t>
  </si>
  <si>
    <t>IN002020X332</t>
  </si>
  <si>
    <t>1800530</t>
  </si>
  <si>
    <t>IN002020Y207</t>
  </si>
  <si>
    <t>1800563</t>
  </si>
  <si>
    <t>IN002020Y215</t>
  </si>
  <si>
    <t>1800443</t>
  </si>
  <si>
    <t>IN002019Z503</t>
  </si>
  <si>
    <t>1800581</t>
  </si>
  <si>
    <t>IN002020X399</t>
  </si>
  <si>
    <t>1800584</t>
  </si>
  <si>
    <t>IN002020X407</t>
  </si>
  <si>
    <t>5.10% HDFC Bank Ltd. (Duration 365 Days)</t>
  </si>
  <si>
    <t>5.10% HDFC Bank Ltd. (Duration 366 Days)</t>
  </si>
  <si>
    <t>5.00% HDFC Bank Ltd. (Duration 367 Days)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</si>
  <si>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</si>
  <si>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</si>
  <si>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</si>
  <si>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</si>
  <si>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</si>
  <si>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</si>
  <si>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01-Apr-2021</t>
  </si>
  <si>
    <t>91 DAY T-BILL 15-Apr-2021</t>
  </si>
  <si>
    <t>91 DAY T-BILL 28-Jan-2021</t>
  </si>
  <si>
    <t>91 DAY T-BILL 04-Feb-2021</t>
  </si>
  <si>
    <t>91 DAY T-BILL 11-Feb-2021</t>
  </si>
  <si>
    <t>182 DAY T-BILL 18-Feb-2021</t>
  </si>
  <si>
    <t>182 DAY T-BILL 25-Feb-2021</t>
  </si>
  <si>
    <t>364 DAY T-BILL 04-Mar-2021</t>
  </si>
  <si>
    <t>91 DAY T-BILL 18-Mar-2021</t>
  </si>
  <si>
    <t>91 DAY T-BILL 25-Mar-2021</t>
  </si>
  <si>
    <t>% to NAV</t>
  </si>
  <si>
    <t>Yield %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</si>
  <si>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</si>
  <si>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</si>
  <si>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</si>
  <si>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</si>
  <si>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</si>
  <si>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</si>
  <si>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</si>
  <si>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</si>
  <si>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</si>
  <si>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</si>
  <si>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</si>
  <si>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</si>
  <si>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</si>
  <si>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</si>
  <si>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</si>
  <si>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</si>
  <si>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Regular Plan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</si>
  <si>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</si>
  <si>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</si>
  <si>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</si>
  <si>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</si>
  <si>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</si>
  <si>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</si>
  <si>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</si>
  <si>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</si>
  <si>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</si>
  <si>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</si>
  <si>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</si>
  <si>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</si>
  <si>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(Regular)</t>
  </si>
  <si>
    <t>Weekly Dividend (Direct)</t>
  </si>
  <si>
    <t>LFWDZ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</si>
  <si>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</si>
  <si>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</si>
  <si>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</si>
  <si>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</si>
  <si>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</si>
  <si>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</si>
  <si>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</si>
  <si>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</si>
  <si>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</si>
  <si>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</si>
  <si>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</si>
  <si>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</si>
  <si>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Jan 1, 2021 (Rs.)</t>
  </si>
  <si>
    <t>Jan 15, 2021 (Rs.)</t>
  </si>
  <si>
    <t>3.   Total Dividend (Net) declared during the period ended January 15, 2021</t>
  </si>
  <si>
    <t>Jan-21</t>
  </si>
  <si>
    <t>8.   Average Portfolio Maturity is 46 days.</t>
  </si>
  <si>
    <t>4.   Total Bonus declared during the period ended January 15, 2021 - Nil</t>
  </si>
  <si>
    <t>5.    Total outstanding exposure in derivative instruments as on January 15, 2021 - Nil</t>
  </si>
  <si>
    <t>6.    Total investment in Foreign Securities / ADRs / GDRs as on January 15, 2021 - Nil</t>
  </si>
  <si>
    <t>7.    Details of transactions of "Credit Default Swap" for the month ended January 15, 2021 - Nil</t>
  </si>
  <si>
    <t>9.  Repo transactions in corporate debt securities during the period ending January 15, 2021 - Nil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</si>
</sst>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_(* #,##0.00000_);_(* \(#,##0.00000\);_(* &quot;-&quot;??_);_(@_)"/>
    <numFmt numFmtId="181" formatCode="[$-409]d/mmm/yy;@"/>
    <numFmt numFmtId="182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172" fontId="55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0" fontId="55" fillId="0" borderId="13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2" fontId="55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57" fillId="33" borderId="16" xfId="58" applyFont="1" applyFill="1" applyBorder="1">
      <alignment/>
      <protection/>
    </xf>
    <xf numFmtId="172" fontId="57" fillId="0" borderId="0" xfId="0" applyNumberFormat="1" applyFont="1" applyAlignment="1">
      <alignment/>
    </xf>
    <xf numFmtId="43" fontId="57" fillId="0" borderId="0" xfId="42" applyFont="1" applyAlignment="1">
      <alignment/>
    </xf>
    <xf numFmtId="43" fontId="55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76" fontId="57" fillId="0" borderId="0" xfId="42" applyNumberFormat="1" applyFont="1" applyAlignment="1">
      <alignment/>
    </xf>
    <xf numFmtId="176" fontId="55" fillId="0" borderId="0" xfId="42" applyNumberFormat="1" applyFont="1" applyAlignment="1">
      <alignment/>
    </xf>
    <xf numFmtId="176" fontId="3" fillId="0" borderId="15" xfId="42" applyNumberFormat="1" applyFont="1" applyFill="1" applyBorder="1" applyAlignment="1">
      <alignment vertical="center"/>
    </xf>
    <xf numFmtId="176" fontId="55" fillId="0" borderId="10" xfId="42" applyNumberFormat="1" applyFont="1" applyBorder="1" applyAlignment="1">
      <alignment/>
    </xf>
    <xf numFmtId="176" fontId="55" fillId="0" borderId="13" xfId="42" applyNumberFormat="1" applyFont="1" applyBorder="1" applyAlignment="1">
      <alignment/>
    </xf>
    <xf numFmtId="176" fontId="55" fillId="0" borderId="12" xfId="42" applyNumberFormat="1" applyFont="1" applyBorder="1" applyAlignment="1">
      <alignment/>
    </xf>
    <xf numFmtId="0" fontId="58" fillId="0" borderId="0" xfId="0" applyFont="1" applyAlignment="1">
      <alignment/>
    </xf>
    <xf numFmtId="178" fontId="59" fillId="0" borderId="0" xfId="0" applyNumberFormat="1" applyFont="1" applyAlignment="1">
      <alignment horizontal="left"/>
    </xf>
    <xf numFmtId="43" fontId="55" fillId="0" borderId="10" xfId="42" applyFont="1" applyBorder="1" applyAlignment="1">
      <alignment horizontal="right"/>
    </xf>
    <xf numFmtId="43" fontId="55" fillId="0" borderId="13" xfId="42" applyFont="1" applyBorder="1" applyAlignment="1">
      <alignment horizontal="right"/>
    </xf>
    <xf numFmtId="43" fontId="3" fillId="33" borderId="17" xfId="42" applyFont="1" applyFill="1" applyBorder="1" applyAlignment="1">
      <alignment horizontal="right"/>
    </xf>
    <xf numFmtId="43" fontId="54" fillId="0" borderId="18" xfId="42" applyFont="1" applyBorder="1" applyAlignment="1">
      <alignment horizontal="right"/>
    </xf>
    <xf numFmtId="0" fontId="52" fillId="0" borderId="0" xfId="0" applyFont="1" applyAlignment="1">
      <alignment/>
    </xf>
    <xf numFmtId="0" fontId="57" fillId="33" borderId="0" xfId="58" applyFont="1" applyFill="1" applyBorder="1">
      <alignment/>
      <protection/>
    </xf>
    <xf numFmtId="172" fontId="46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2" fillId="0" borderId="17" xfId="0" applyFont="1" applyBorder="1" applyAlignment="1">
      <alignment/>
    </xf>
    <xf numFmtId="0" fontId="0" fillId="0" borderId="17" xfId="0" applyBorder="1" applyAlignment="1">
      <alignment/>
    </xf>
    <xf numFmtId="0" fontId="46" fillId="0" borderId="17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5" fillId="0" borderId="24" xfId="0" applyFont="1" applyBorder="1" applyAlignment="1">
      <alignment/>
    </xf>
    <xf numFmtId="0" fontId="54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4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43" fontId="3" fillId="0" borderId="26" xfId="42" applyFont="1" applyFill="1" applyBorder="1" applyAlignment="1">
      <alignment vertical="center"/>
    </xf>
    <xf numFmtId="0" fontId="5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76" fontId="3" fillId="0" borderId="28" xfId="44" applyNumberFormat="1" applyFont="1" applyFill="1" applyBorder="1" applyAlignment="1">
      <alignment/>
    </xf>
    <xf numFmtId="176" fontId="55" fillId="0" borderId="28" xfId="42" applyNumberFormat="1" applyFont="1" applyFill="1" applyBorder="1" applyAlignment="1">
      <alignment/>
    </xf>
    <xf numFmtId="43" fontId="54" fillId="0" borderId="28" xfId="42" applyFont="1" applyFill="1" applyBorder="1" applyAlignment="1">
      <alignment horizontal="right"/>
    </xf>
    <xf numFmtId="172" fontId="55" fillId="0" borderId="29" xfId="0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43" fontId="59" fillId="0" borderId="0" xfId="42" applyFont="1" applyFill="1" applyBorder="1" applyAlignment="1">
      <alignment/>
    </xf>
    <xf numFmtId="172" fontId="55" fillId="0" borderId="16" xfId="0" applyNumberFormat="1" applyFont="1" applyBorder="1" applyAlignment="1">
      <alignment/>
    </xf>
    <xf numFmtId="0" fontId="55" fillId="0" borderId="17" xfId="0" applyFont="1" applyFill="1" applyBorder="1" applyAlignment="1">
      <alignment vertical="center" wrapText="1"/>
    </xf>
    <xf numFmtId="0" fontId="55" fillId="0" borderId="31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top"/>
    </xf>
    <xf numFmtId="0" fontId="59" fillId="0" borderId="0" xfId="0" applyFont="1" applyFill="1" applyBorder="1" applyAlignment="1">
      <alignment/>
    </xf>
    <xf numFmtId="0" fontId="59" fillId="0" borderId="31" xfId="0" applyFont="1" applyFill="1" applyBorder="1" applyAlignment="1">
      <alignment horizontal="left" indent="5"/>
    </xf>
    <xf numFmtId="0" fontId="55" fillId="0" borderId="17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179" fontId="59" fillId="0" borderId="17" xfId="0" applyNumberFormat="1" applyFont="1" applyFill="1" applyBorder="1" applyAlignment="1">
      <alignment/>
    </xf>
    <xf numFmtId="174" fontId="59" fillId="0" borderId="0" xfId="42" applyNumberFormat="1" applyFont="1" applyFill="1" applyBorder="1" applyAlignment="1">
      <alignment/>
    </xf>
    <xf numFmtId="180" fontId="59" fillId="0" borderId="0" xfId="42" applyNumberFormat="1" applyFont="1" applyFill="1" applyBorder="1" applyAlignment="1">
      <alignment/>
    </xf>
    <xf numFmtId="0" fontId="59" fillId="0" borderId="3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 wrapText="1"/>
    </xf>
    <xf numFmtId="0" fontId="55" fillId="0" borderId="0" xfId="0" applyFont="1" applyFill="1" applyBorder="1" applyAlignment="1">
      <alignment/>
    </xf>
    <xf numFmtId="181" fontId="5" fillId="0" borderId="31" xfId="0" applyNumberFormat="1" applyFont="1" applyFill="1" applyBorder="1" applyAlignment="1" quotePrefix="1">
      <alignment horizontal="center" vertical="top"/>
    </xf>
    <xf numFmtId="0" fontId="5" fillId="0" borderId="17" xfId="0" applyFont="1" applyFill="1" applyBorder="1" applyAlignment="1">
      <alignment vertical="top"/>
    </xf>
    <xf numFmtId="43" fontId="60" fillId="0" borderId="0" xfId="42" applyFont="1" applyFill="1" applyBorder="1" applyAlignment="1">
      <alignment/>
    </xf>
    <xf numFmtId="15" fontId="5" fillId="0" borderId="30" xfId="0" applyNumberFormat="1" applyFont="1" applyFill="1" applyBorder="1" applyAlignment="1">
      <alignment horizontal="center" vertical="top"/>
    </xf>
    <xf numFmtId="43" fontId="55" fillId="0" borderId="0" xfId="42" applyFont="1" applyFill="1" applyBorder="1" applyAlignment="1">
      <alignment/>
    </xf>
    <xf numFmtId="15" fontId="5" fillId="0" borderId="31" xfId="0" applyNumberFormat="1" applyFont="1" applyFill="1" applyBorder="1" applyAlignment="1">
      <alignment horizontal="center" vertical="top"/>
    </xf>
    <xf numFmtId="181" fontId="5" fillId="0" borderId="30" xfId="0" applyNumberFormat="1" applyFont="1" applyFill="1" applyBorder="1" applyAlignment="1" quotePrefix="1">
      <alignment horizontal="center" vertical="top"/>
    </xf>
    <xf numFmtId="181" fontId="5" fillId="0" borderId="31" xfId="0" applyNumberFormat="1" applyFont="1" applyFill="1" applyBorder="1" applyAlignment="1">
      <alignment horizontal="center" vertical="top"/>
    </xf>
    <xf numFmtId="181" fontId="5" fillId="0" borderId="3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5" fillId="0" borderId="30" xfId="58" applyFont="1" applyFill="1" applyBorder="1" applyAlignment="1">
      <alignment vertical="top"/>
      <protection/>
    </xf>
    <xf numFmtId="0" fontId="5" fillId="0" borderId="30" xfId="0" applyFont="1" applyFill="1" applyBorder="1" applyAlignment="1">
      <alignment horizontal="left" vertical="top" indent="3"/>
    </xf>
    <xf numFmtId="0" fontId="61" fillId="0" borderId="0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10" fontId="59" fillId="0" borderId="17" xfId="61" applyNumberFormat="1" applyFont="1" applyFill="1" applyBorder="1" applyAlignment="1">
      <alignment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6" fillId="0" borderId="36" xfId="58" applyFont="1" applyFill="1" applyBorder="1">
      <alignment/>
      <protection/>
    </xf>
    <xf numFmtId="0" fontId="6" fillId="0" borderId="37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72" fontId="55" fillId="0" borderId="0" xfId="0" applyNumberFormat="1" applyFont="1" applyBorder="1" applyAlignment="1">
      <alignment/>
    </xf>
    <xf numFmtId="10" fontId="59" fillId="0" borderId="0" xfId="61" applyNumberFormat="1" applyFont="1" applyFill="1" applyBorder="1" applyAlignment="1">
      <alignment/>
    </xf>
    <xf numFmtId="0" fontId="7" fillId="0" borderId="38" xfId="58" applyFont="1" applyFill="1" applyBorder="1">
      <alignment/>
      <protection/>
    </xf>
    <xf numFmtId="0" fontId="7" fillId="0" borderId="39" xfId="58" applyFont="1" applyFill="1" applyBorder="1">
      <alignment/>
      <protection/>
    </xf>
    <xf numFmtId="4" fontId="7" fillId="0" borderId="39" xfId="58" applyNumberFormat="1" applyFont="1" applyFill="1" applyBorder="1">
      <alignment/>
      <protection/>
    </xf>
    <xf numFmtId="0" fontId="8" fillId="0" borderId="39" xfId="58" applyFont="1" applyFill="1" applyBorder="1" applyAlignment="1">
      <alignment/>
      <protection/>
    </xf>
    <xf numFmtId="172" fontId="55" fillId="0" borderId="40" xfId="0" applyNumberFormat="1" applyFont="1" applyBorder="1" applyAlignment="1">
      <alignment/>
    </xf>
    <xf numFmtId="43" fontId="55" fillId="0" borderId="14" xfId="42" applyFont="1" applyBorder="1" applyAlignment="1">
      <alignment/>
    </xf>
    <xf numFmtId="43" fontId="55" fillId="0" borderId="41" xfId="42" applyFont="1" applyBorder="1" applyAlignment="1">
      <alignment/>
    </xf>
    <xf numFmtId="43" fontId="55" fillId="0" borderId="42" xfId="42" applyFont="1" applyBorder="1" applyAlignment="1">
      <alignment/>
    </xf>
    <xf numFmtId="172" fontId="55" fillId="0" borderId="42" xfId="0" applyNumberFormat="1" applyFont="1" applyBorder="1" applyAlignment="1">
      <alignment/>
    </xf>
    <xf numFmtId="172" fontId="55" fillId="0" borderId="41" xfId="0" applyNumberFormat="1" applyFont="1" applyBorder="1" applyAlignment="1">
      <alignment/>
    </xf>
    <xf numFmtId="172" fontId="55" fillId="0" borderId="43" xfId="0" applyNumberFormat="1" applyFont="1" applyBorder="1" applyAlignment="1">
      <alignment/>
    </xf>
    <xf numFmtId="0" fontId="62" fillId="0" borderId="0" xfId="0" applyFont="1" applyAlignment="1">
      <alignment horizontal="center"/>
    </xf>
    <xf numFmtId="0" fontId="55" fillId="0" borderId="31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26.28125" style="0" bestFit="1" customWidth="1"/>
  </cols>
  <sheetData>
    <row r="1" spans="1:3" s="29" customFormat="1" ht="18.75">
      <c r="A1" s="111" t="s">
        <v>8</v>
      </c>
      <c r="B1" s="111"/>
      <c r="C1" s="111"/>
    </row>
    <row r="2" s="29" customFormat="1" ht="15"/>
    <row r="3" spans="1:3" s="29" customFormat="1" ht="15">
      <c r="A3" s="33" t="s">
        <v>75</v>
      </c>
      <c r="B3" s="33" t="s">
        <v>76</v>
      </c>
      <c r="C3" s="33" t="s">
        <v>77</v>
      </c>
    </row>
    <row r="4" spans="1:3" ht="15">
      <c r="A4" s="34" t="s">
        <v>34</v>
      </c>
      <c r="B4" s="35" t="s">
        <v>72</v>
      </c>
      <c r="C4" s="34" t="s">
        <v>73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33"/>
  <sheetViews>
    <sheetView showGridLines="0" tabSelected="1" zoomScale="90" zoomScaleNormal="90" zoomScalePageLayoutView="0" workbookViewId="0" topLeftCell="A1">
      <pane ySplit="6" topLeftCell="A128" activePane="bottomLeft" state="frozen"/>
      <selection pane="topLeft" activeCell="A1" sqref="A1"/>
      <selection pane="bottomLeft" activeCell="C142" sqref="C14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8" customWidth="1"/>
    <col min="7" max="7" width="19.57421875" style="15" customWidth="1"/>
    <col min="8" max="8" width="12.421875" style="15" customWidth="1"/>
    <col min="9" max="9" width="12.421875" style="3" customWidth="1"/>
    <col min="10" max="10" width="9.00390625" style="3" bestFit="1" customWidth="1"/>
    <col min="11" max="11" width="10.8515625" style="3" customWidth="1"/>
    <col min="12" max="12" width="8.421875" style="2" customWidth="1"/>
    <col min="13" max="13" width="8.28125" style="2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9"/>
      <c r="C1" s="9"/>
      <c r="D1" s="9"/>
      <c r="E1" s="9"/>
      <c r="F1" s="17"/>
      <c r="G1" s="14"/>
      <c r="H1" s="14"/>
      <c r="I1" s="13"/>
      <c r="J1" s="13"/>
      <c r="K1" s="13"/>
      <c r="AH1" s="13"/>
      <c r="AU1" s="13"/>
      <c r="AW1" s="13"/>
      <c r="BA1" s="13"/>
    </row>
    <row r="2" spans="3:9" ht="19.5">
      <c r="C2" s="8" t="s">
        <v>20</v>
      </c>
      <c r="D2" s="9" t="s">
        <v>34</v>
      </c>
      <c r="I2" s="31" t="s">
        <v>74</v>
      </c>
    </row>
    <row r="3" spans="3:4" ht="16.5">
      <c r="C3" s="1" t="s">
        <v>21</v>
      </c>
      <c r="D3" s="23" t="s">
        <v>35</v>
      </c>
    </row>
    <row r="4" spans="3:4" ht="15.75">
      <c r="C4" s="1" t="s">
        <v>22</v>
      </c>
      <c r="D4" s="24">
        <v>44211</v>
      </c>
    </row>
    <row r="5" ht="13.5">
      <c r="C5" s="1"/>
    </row>
    <row r="6" spans="3:9" ht="27">
      <c r="C6" s="40" t="s">
        <v>23</v>
      </c>
      <c r="D6" s="36" t="s">
        <v>24</v>
      </c>
      <c r="E6" s="11" t="s">
        <v>25</v>
      </c>
      <c r="F6" s="19" t="s">
        <v>26</v>
      </c>
      <c r="G6" s="16" t="s">
        <v>27</v>
      </c>
      <c r="H6" s="16" t="s">
        <v>88</v>
      </c>
      <c r="I6" s="46" t="s">
        <v>89</v>
      </c>
    </row>
    <row r="7" spans="3:9" ht="13.5">
      <c r="C7" s="41"/>
      <c r="D7" s="37"/>
      <c r="E7" s="4"/>
      <c r="F7" s="20"/>
      <c r="G7" s="25"/>
      <c r="H7" s="25"/>
      <c r="I7" s="5"/>
    </row>
    <row r="8" spans="1:9" ht="13.5">
      <c r="A8" s="12"/>
      <c r="B8" s="30"/>
      <c r="C8" s="42" t="s">
        <v>1</v>
      </c>
      <c r="D8" s="38"/>
      <c r="E8" s="7"/>
      <c r="F8" s="21"/>
      <c r="G8" s="26"/>
      <c r="H8" s="26"/>
      <c r="I8" s="10"/>
    </row>
    <row r="9" spans="1:9" ht="13.5">
      <c r="A9" s="30"/>
      <c r="B9" s="30"/>
      <c r="C9" s="42" t="s">
        <v>2</v>
      </c>
      <c r="D9" s="38"/>
      <c r="E9" s="7"/>
      <c r="F9" s="21"/>
      <c r="G9" s="26" t="s">
        <v>0</v>
      </c>
      <c r="H9" s="26" t="s">
        <v>0</v>
      </c>
      <c r="I9" s="10"/>
    </row>
    <row r="10" spans="1:9" ht="13.5">
      <c r="A10" s="30"/>
      <c r="B10" s="30"/>
      <c r="C10" s="42"/>
      <c r="D10" s="38"/>
      <c r="E10" s="7"/>
      <c r="F10" s="21"/>
      <c r="G10" s="26"/>
      <c r="H10" s="26"/>
      <c r="I10" s="10"/>
    </row>
    <row r="11" spans="1:9" ht="13.5">
      <c r="A11" s="30"/>
      <c r="B11" s="30"/>
      <c r="C11" s="42" t="s">
        <v>3</v>
      </c>
      <c r="D11" s="38"/>
      <c r="E11" s="7"/>
      <c r="F11" s="21"/>
      <c r="G11" s="26" t="s">
        <v>0</v>
      </c>
      <c r="H11" s="26" t="s">
        <v>0</v>
      </c>
      <c r="I11" s="10"/>
    </row>
    <row r="12" spans="1:9" ht="13.5">
      <c r="A12" s="30"/>
      <c r="B12" s="30"/>
      <c r="C12" s="42"/>
      <c r="D12" s="38"/>
      <c r="E12" s="7"/>
      <c r="F12" s="21"/>
      <c r="G12" s="26"/>
      <c r="H12" s="26"/>
      <c r="I12" s="10"/>
    </row>
    <row r="13" spans="1:9" ht="13.5">
      <c r="A13" s="30"/>
      <c r="B13" s="30"/>
      <c r="C13" s="42" t="s">
        <v>4</v>
      </c>
      <c r="D13" s="38"/>
      <c r="E13" s="7"/>
      <c r="F13" s="21"/>
      <c r="G13" s="26" t="s">
        <v>0</v>
      </c>
      <c r="H13" s="26" t="s">
        <v>0</v>
      </c>
      <c r="I13" s="10"/>
    </row>
    <row r="14" spans="1:9" ht="13.5">
      <c r="A14" s="30"/>
      <c r="B14" s="30"/>
      <c r="C14" s="42"/>
      <c r="D14" s="38"/>
      <c r="E14" s="7"/>
      <c r="F14" s="21"/>
      <c r="G14" s="26"/>
      <c r="H14" s="26"/>
      <c r="I14" s="10"/>
    </row>
    <row r="15" spans="3:9" ht="13.5">
      <c r="C15" s="43" t="s">
        <v>5</v>
      </c>
      <c r="D15" s="38"/>
      <c r="E15" s="7"/>
      <c r="F15" s="21"/>
      <c r="G15" s="26"/>
      <c r="H15" s="26"/>
      <c r="I15" s="10"/>
    </row>
    <row r="16" spans="2:9" ht="13.5">
      <c r="B16" s="9" t="s">
        <v>36</v>
      </c>
      <c r="C16" s="41" t="s">
        <v>37</v>
      </c>
      <c r="D16" s="38" t="s">
        <v>38</v>
      </c>
      <c r="E16" s="7" t="s">
        <v>39</v>
      </c>
      <c r="F16" s="21">
        <v>9500000</v>
      </c>
      <c r="G16" s="26">
        <v>9598.28</v>
      </c>
      <c r="H16" s="26">
        <v>8.02</v>
      </c>
      <c r="I16" s="105">
        <v>3.3621</v>
      </c>
    </row>
    <row r="17" spans="2:9" ht="13.5">
      <c r="B17" s="9" t="s">
        <v>40</v>
      </c>
      <c r="C17" s="41" t="s">
        <v>41</v>
      </c>
      <c r="D17" s="38" t="s">
        <v>42</v>
      </c>
      <c r="E17" s="7" t="s">
        <v>39</v>
      </c>
      <c r="F17" s="21">
        <v>7500000</v>
      </c>
      <c r="G17" s="26">
        <v>7503.81</v>
      </c>
      <c r="H17" s="26">
        <v>6.27</v>
      </c>
      <c r="I17" s="106">
        <v>3.2757</v>
      </c>
    </row>
    <row r="18" spans="3:9" ht="13.5">
      <c r="C18" s="44" t="s">
        <v>28</v>
      </c>
      <c r="D18" s="38"/>
      <c r="E18" s="7"/>
      <c r="F18" s="21"/>
      <c r="G18" s="27">
        <v>17102.09</v>
      </c>
      <c r="H18" s="27">
        <v>14.29</v>
      </c>
      <c r="I18" s="107"/>
    </row>
    <row r="19" spans="3:9" ht="13.5">
      <c r="C19" s="41"/>
      <c r="D19" s="38"/>
      <c r="E19" s="7"/>
      <c r="F19" s="21"/>
      <c r="G19" s="26"/>
      <c r="H19" s="26"/>
      <c r="I19" s="105"/>
    </row>
    <row r="20" spans="3:9" ht="13.5">
      <c r="C20" s="43" t="s">
        <v>6</v>
      </c>
      <c r="D20" s="38"/>
      <c r="E20" s="7"/>
      <c r="F20" s="21"/>
      <c r="G20" s="26"/>
      <c r="H20" s="26"/>
      <c r="I20" s="105"/>
    </row>
    <row r="21" spans="2:9" ht="13.5">
      <c r="B21" s="9" t="s">
        <v>43</v>
      </c>
      <c r="C21" s="41" t="s">
        <v>44</v>
      </c>
      <c r="D21" s="38" t="s">
        <v>45</v>
      </c>
      <c r="E21" s="7" t="s">
        <v>39</v>
      </c>
      <c r="F21" s="21">
        <v>7500000</v>
      </c>
      <c r="G21" s="26">
        <v>7555.3</v>
      </c>
      <c r="H21" s="26">
        <v>6.31</v>
      </c>
      <c r="I21" s="105">
        <v>3.3896</v>
      </c>
    </row>
    <row r="22" spans="2:9" ht="13.5">
      <c r="B22" s="9" t="s">
        <v>46</v>
      </c>
      <c r="C22" s="41" t="s">
        <v>47</v>
      </c>
      <c r="D22" s="38" t="s">
        <v>48</v>
      </c>
      <c r="E22" s="7" t="s">
        <v>39</v>
      </c>
      <c r="F22" s="21">
        <v>7500000</v>
      </c>
      <c r="G22" s="26">
        <v>7523.51</v>
      </c>
      <c r="H22" s="26">
        <v>6.28</v>
      </c>
      <c r="I22" s="106">
        <v>3.3397</v>
      </c>
    </row>
    <row r="23" spans="3:9" ht="13.5">
      <c r="C23" s="44" t="s">
        <v>28</v>
      </c>
      <c r="D23" s="38"/>
      <c r="E23" s="7"/>
      <c r="F23" s="21"/>
      <c r="G23" s="27">
        <v>15078.81</v>
      </c>
      <c r="H23" s="27">
        <v>12.59</v>
      </c>
      <c r="I23" s="107"/>
    </row>
    <row r="24" spans="3:9" ht="13.5">
      <c r="C24" s="41"/>
      <c r="D24" s="38"/>
      <c r="E24" s="7"/>
      <c r="F24" s="21"/>
      <c r="G24" s="26"/>
      <c r="H24" s="26"/>
      <c r="I24" s="105"/>
    </row>
    <row r="25" spans="1:9" ht="13.5">
      <c r="A25" s="12"/>
      <c r="B25" s="30"/>
      <c r="C25" s="42" t="s">
        <v>7</v>
      </c>
      <c r="D25" s="38"/>
      <c r="E25" s="7"/>
      <c r="F25" s="21"/>
      <c r="G25" s="26"/>
      <c r="H25" s="26"/>
      <c r="I25" s="105"/>
    </row>
    <row r="26" spans="1:9" ht="13.5">
      <c r="A26" s="30"/>
      <c r="B26" s="30"/>
      <c r="C26" s="42" t="s">
        <v>9</v>
      </c>
      <c r="D26" s="38"/>
      <c r="E26" s="7"/>
      <c r="F26" s="21"/>
      <c r="G26" s="26" t="s">
        <v>0</v>
      </c>
      <c r="H26" s="26" t="s">
        <v>0</v>
      </c>
      <c r="I26" s="105"/>
    </row>
    <row r="27" spans="1:9" ht="13.5">
      <c r="A27" s="30"/>
      <c r="B27" s="30"/>
      <c r="C27" s="42"/>
      <c r="D27" s="38"/>
      <c r="E27" s="7"/>
      <c r="F27" s="21"/>
      <c r="G27" s="26"/>
      <c r="H27" s="26"/>
      <c r="I27" s="105"/>
    </row>
    <row r="28" spans="1:9" ht="13.5">
      <c r="A28" s="30"/>
      <c r="B28" s="30"/>
      <c r="C28" s="42" t="s">
        <v>10</v>
      </c>
      <c r="D28" s="38"/>
      <c r="E28" s="7"/>
      <c r="F28" s="21"/>
      <c r="G28" s="26" t="s">
        <v>0</v>
      </c>
      <c r="H28" s="26" t="s">
        <v>0</v>
      </c>
      <c r="I28" s="105"/>
    </row>
    <row r="29" spans="1:9" ht="13.5">
      <c r="A29" s="30"/>
      <c r="B29" s="30"/>
      <c r="C29" s="42"/>
      <c r="D29" s="38"/>
      <c r="E29" s="7"/>
      <c r="F29" s="21"/>
      <c r="G29" s="26"/>
      <c r="H29" s="26"/>
      <c r="I29" s="105"/>
    </row>
    <row r="30" spans="3:9" ht="13.5">
      <c r="C30" s="43" t="s">
        <v>11</v>
      </c>
      <c r="D30" s="38"/>
      <c r="E30" s="7"/>
      <c r="F30" s="21"/>
      <c r="G30" s="26"/>
      <c r="H30" s="26"/>
      <c r="I30" s="105"/>
    </row>
    <row r="31" spans="2:9" ht="13.5">
      <c r="B31" s="9" t="s">
        <v>49</v>
      </c>
      <c r="C31" s="41" t="s">
        <v>78</v>
      </c>
      <c r="D31" s="38" t="s">
        <v>50</v>
      </c>
      <c r="E31" s="7" t="s">
        <v>39</v>
      </c>
      <c r="F31" s="21">
        <v>10000000</v>
      </c>
      <c r="G31" s="26">
        <v>9932.65</v>
      </c>
      <c r="H31" s="26">
        <v>8.3</v>
      </c>
      <c r="I31" s="105">
        <v>3.2999</v>
      </c>
    </row>
    <row r="32" spans="2:9" ht="13.5">
      <c r="B32" s="9" t="s">
        <v>51</v>
      </c>
      <c r="C32" s="41" t="s">
        <v>79</v>
      </c>
      <c r="D32" s="38" t="s">
        <v>52</v>
      </c>
      <c r="E32" s="7" t="s">
        <v>39</v>
      </c>
      <c r="F32" s="21">
        <v>10000000</v>
      </c>
      <c r="G32" s="26">
        <v>9920.42</v>
      </c>
      <c r="H32" s="26">
        <v>8.29</v>
      </c>
      <c r="I32" s="105">
        <v>3.2899</v>
      </c>
    </row>
    <row r="33" spans="2:9" ht="13.5">
      <c r="B33" s="9" t="s">
        <v>53</v>
      </c>
      <c r="C33" s="41" t="s">
        <v>80</v>
      </c>
      <c r="D33" s="38" t="s">
        <v>54</v>
      </c>
      <c r="E33" s="7" t="s">
        <v>39</v>
      </c>
      <c r="F33" s="21">
        <v>7500000</v>
      </c>
      <c r="G33" s="26">
        <v>7492.06</v>
      </c>
      <c r="H33" s="26">
        <v>6.26</v>
      </c>
      <c r="I33" s="105">
        <v>3.2245</v>
      </c>
    </row>
    <row r="34" spans="2:9" ht="13.5">
      <c r="B34" s="9" t="s">
        <v>55</v>
      </c>
      <c r="C34" s="41" t="s">
        <v>81</v>
      </c>
      <c r="D34" s="38" t="s">
        <v>56</v>
      </c>
      <c r="E34" s="7" t="s">
        <v>39</v>
      </c>
      <c r="F34" s="21">
        <v>7500000</v>
      </c>
      <c r="G34" s="26">
        <v>7487.33</v>
      </c>
      <c r="H34" s="26">
        <v>6.25</v>
      </c>
      <c r="I34" s="105">
        <v>3.2501</v>
      </c>
    </row>
    <row r="35" spans="2:9" ht="13.5">
      <c r="B35" s="9" t="s">
        <v>57</v>
      </c>
      <c r="C35" s="41" t="s">
        <v>82</v>
      </c>
      <c r="D35" s="38" t="s">
        <v>58</v>
      </c>
      <c r="E35" s="7" t="s">
        <v>39</v>
      </c>
      <c r="F35" s="21">
        <v>7500000</v>
      </c>
      <c r="G35" s="26">
        <v>7482.41</v>
      </c>
      <c r="H35" s="26">
        <v>6.25</v>
      </c>
      <c r="I35" s="105">
        <v>3.2998</v>
      </c>
    </row>
    <row r="36" spans="2:9" ht="13.5">
      <c r="B36" s="9" t="s">
        <v>59</v>
      </c>
      <c r="C36" s="41" t="s">
        <v>83</v>
      </c>
      <c r="D36" s="38" t="s">
        <v>60</v>
      </c>
      <c r="E36" s="7" t="s">
        <v>39</v>
      </c>
      <c r="F36" s="21">
        <v>7500000</v>
      </c>
      <c r="G36" s="26">
        <v>7477.93</v>
      </c>
      <c r="H36" s="26">
        <v>6.25</v>
      </c>
      <c r="I36" s="105">
        <v>3.2653</v>
      </c>
    </row>
    <row r="37" spans="2:9" ht="13.5">
      <c r="B37" s="9" t="s">
        <v>61</v>
      </c>
      <c r="C37" s="41" t="s">
        <v>84</v>
      </c>
      <c r="D37" s="38" t="s">
        <v>62</v>
      </c>
      <c r="E37" s="7" t="s">
        <v>39</v>
      </c>
      <c r="F37" s="21">
        <v>7500000</v>
      </c>
      <c r="G37" s="26">
        <v>7473.26</v>
      </c>
      <c r="H37" s="26">
        <v>6.24</v>
      </c>
      <c r="I37" s="105">
        <v>3.2647</v>
      </c>
    </row>
    <row r="38" spans="2:9" ht="13.5">
      <c r="B38" s="9" t="s">
        <v>63</v>
      </c>
      <c r="C38" s="41" t="s">
        <v>85</v>
      </c>
      <c r="D38" s="38" t="s">
        <v>64</v>
      </c>
      <c r="E38" s="7" t="s">
        <v>39</v>
      </c>
      <c r="F38" s="21">
        <v>7500000</v>
      </c>
      <c r="G38" s="26">
        <v>7468.61</v>
      </c>
      <c r="H38" s="26">
        <v>6.24</v>
      </c>
      <c r="I38" s="105">
        <v>3.2649</v>
      </c>
    </row>
    <row r="39" spans="2:9" ht="13.5">
      <c r="B39" s="9" t="s">
        <v>65</v>
      </c>
      <c r="C39" s="41" t="s">
        <v>86</v>
      </c>
      <c r="D39" s="38" t="s">
        <v>66</v>
      </c>
      <c r="E39" s="7" t="s">
        <v>39</v>
      </c>
      <c r="F39" s="21">
        <v>7500000</v>
      </c>
      <c r="G39" s="26">
        <v>7459.3</v>
      </c>
      <c r="H39" s="26">
        <v>6.23</v>
      </c>
      <c r="I39" s="105">
        <v>3.265</v>
      </c>
    </row>
    <row r="40" spans="2:9" ht="13.5">
      <c r="B40" s="9" t="s">
        <v>67</v>
      </c>
      <c r="C40" s="41" t="s">
        <v>87</v>
      </c>
      <c r="D40" s="38" t="s">
        <v>68</v>
      </c>
      <c r="E40" s="7" t="s">
        <v>39</v>
      </c>
      <c r="F40" s="21">
        <v>7500000</v>
      </c>
      <c r="G40" s="26">
        <v>7454.66</v>
      </c>
      <c r="H40" s="26">
        <v>6.23</v>
      </c>
      <c r="I40" s="106">
        <v>3.265</v>
      </c>
    </row>
    <row r="41" spans="3:9" ht="13.5">
      <c r="C41" s="44" t="s">
        <v>28</v>
      </c>
      <c r="D41" s="38"/>
      <c r="E41" s="7"/>
      <c r="F41" s="21"/>
      <c r="G41" s="27">
        <v>79648.63</v>
      </c>
      <c r="H41" s="27">
        <v>66.54</v>
      </c>
      <c r="I41" s="108"/>
    </row>
    <row r="42" spans="3:9" ht="13.5">
      <c r="C42" s="41"/>
      <c r="D42" s="38"/>
      <c r="E42" s="7"/>
      <c r="F42" s="21"/>
      <c r="G42" s="26"/>
      <c r="H42" s="26"/>
      <c r="I42" s="10"/>
    </row>
    <row r="43" spans="3:9" ht="13.5">
      <c r="C43" s="44" t="s">
        <v>12</v>
      </c>
      <c r="D43" s="38"/>
      <c r="E43" s="7"/>
      <c r="F43" s="21"/>
      <c r="G43" s="26" t="s">
        <v>0</v>
      </c>
      <c r="H43" s="26" t="s">
        <v>0</v>
      </c>
      <c r="I43" s="10"/>
    </row>
    <row r="44" spans="3:9" ht="13.5">
      <c r="C44" s="41"/>
      <c r="D44" s="38"/>
      <c r="E44" s="7"/>
      <c r="F44" s="21"/>
      <c r="G44" s="26"/>
      <c r="H44" s="26"/>
      <c r="I44" s="10"/>
    </row>
    <row r="45" spans="1:9" ht="13.5">
      <c r="A45" s="12"/>
      <c r="B45" s="30"/>
      <c r="C45" s="42" t="s">
        <v>13</v>
      </c>
      <c r="D45" s="38"/>
      <c r="E45" s="7"/>
      <c r="F45" s="21"/>
      <c r="G45" s="26"/>
      <c r="H45" s="26"/>
      <c r="I45" s="10"/>
    </row>
    <row r="46" spans="1:9" ht="13.5">
      <c r="A46" s="30"/>
      <c r="B46" s="30"/>
      <c r="C46" s="42" t="s">
        <v>14</v>
      </c>
      <c r="D46" s="38"/>
      <c r="E46" s="7"/>
      <c r="F46" s="21"/>
      <c r="G46" s="26" t="s">
        <v>0</v>
      </c>
      <c r="H46" s="26" t="s">
        <v>0</v>
      </c>
      <c r="I46" s="10"/>
    </row>
    <row r="47" spans="1:9" ht="13.5">
      <c r="A47" s="30"/>
      <c r="B47" s="30"/>
      <c r="C47" s="42"/>
      <c r="D47" s="38"/>
      <c r="E47" s="7"/>
      <c r="F47" s="21"/>
      <c r="G47" s="26"/>
      <c r="H47" s="26"/>
      <c r="I47" s="10"/>
    </row>
    <row r="48" spans="1:9" ht="13.5">
      <c r="A48" s="30"/>
      <c r="B48" s="30"/>
      <c r="C48" s="42" t="s">
        <v>15</v>
      </c>
      <c r="D48" s="38"/>
      <c r="E48" s="7"/>
      <c r="F48" s="21"/>
      <c r="G48" s="26" t="s">
        <v>0</v>
      </c>
      <c r="H48" s="26" t="s">
        <v>0</v>
      </c>
      <c r="I48" s="10"/>
    </row>
    <row r="49" spans="1:9" ht="13.5">
      <c r="A49" s="30"/>
      <c r="B49" s="30"/>
      <c r="C49" s="42"/>
      <c r="D49" s="38"/>
      <c r="E49" s="7"/>
      <c r="F49" s="21"/>
      <c r="G49" s="26"/>
      <c r="H49" s="26"/>
      <c r="I49" s="10"/>
    </row>
    <row r="50" spans="3:9" ht="13.5">
      <c r="C50" s="43" t="s">
        <v>16</v>
      </c>
      <c r="D50" s="38"/>
      <c r="E50" s="7"/>
      <c r="F50" s="21"/>
      <c r="G50" s="26" t="s">
        <v>0</v>
      </c>
      <c r="H50" s="26" t="s">
        <v>0</v>
      </c>
      <c r="I50" s="10"/>
    </row>
    <row r="51" spans="3:9" ht="13.5">
      <c r="C51" s="41"/>
      <c r="D51" s="38"/>
      <c r="E51" s="7"/>
      <c r="F51" s="21"/>
      <c r="G51" s="26"/>
      <c r="H51" s="26"/>
      <c r="I51" s="10"/>
    </row>
    <row r="52" spans="3:9" ht="13.5">
      <c r="C52" s="44" t="s">
        <v>17</v>
      </c>
      <c r="D52" s="38"/>
      <c r="E52" s="7"/>
      <c r="F52" s="21"/>
      <c r="G52" s="26"/>
      <c r="H52" s="26"/>
      <c r="I52" s="10"/>
    </row>
    <row r="53" spans="3:9" ht="13.5">
      <c r="C53" s="41" t="s">
        <v>29</v>
      </c>
      <c r="D53" s="38"/>
      <c r="E53" s="7"/>
      <c r="F53" s="21"/>
      <c r="G53" s="26">
        <v>250</v>
      </c>
      <c r="H53" s="26">
        <v>0.21</v>
      </c>
      <c r="I53" s="105">
        <v>4.9</v>
      </c>
    </row>
    <row r="54" spans="3:9" ht="13.5">
      <c r="C54" s="41" t="s">
        <v>69</v>
      </c>
      <c r="D54" s="38"/>
      <c r="E54" s="7"/>
      <c r="F54" s="21"/>
      <c r="G54" s="26">
        <v>200</v>
      </c>
      <c r="H54" s="26">
        <v>0.17</v>
      </c>
      <c r="I54" s="105">
        <v>5.1</v>
      </c>
    </row>
    <row r="55" spans="3:9" ht="13.5">
      <c r="C55" s="41" t="s">
        <v>70</v>
      </c>
      <c r="D55" s="38"/>
      <c r="E55" s="7"/>
      <c r="F55" s="21"/>
      <c r="G55" s="26">
        <v>100</v>
      </c>
      <c r="H55" s="26">
        <v>0.08</v>
      </c>
      <c r="I55" s="105">
        <v>5.1</v>
      </c>
    </row>
    <row r="56" spans="3:9" ht="13.5">
      <c r="C56" s="41" t="s">
        <v>71</v>
      </c>
      <c r="D56" s="38"/>
      <c r="E56" s="7"/>
      <c r="F56" s="21"/>
      <c r="G56" s="26">
        <v>100</v>
      </c>
      <c r="H56" s="26">
        <v>0.08</v>
      </c>
      <c r="I56" s="106">
        <v>5</v>
      </c>
    </row>
    <row r="57" spans="3:9" ht="13.5">
      <c r="C57" s="44" t="s">
        <v>28</v>
      </c>
      <c r="D57" s="38"/>
      <c r="E57" s="7"/>
      <c r="F57" s="21"/>
      <c r="G57" s="27">
        <v>650</v>
      </c>
      <c r="H57" s="27">
        <v>0.54</v>
      </c>
      <c r="I57" s="108"/>
    </row>
    <row r="58" spans="3:9" ht="13.5">
      <c r="C58" s="44"/>
      <c r="D58" s="38"/>
      <c r="E58" s="7"/>
      <c r="F58" s="21"/>
      <c r="G58" s="26"/>
      <c r="H58" s="26"/>
      <c r="I58" s="10"/>
    </row>
    <row r="59" spans="3:9" ht="13.5">
      <c r="C59" s="43" t="s">
        <v>18</v>
      </c>
      <c r="D59" s="38"/>
      <c r="E59" s="7"/>
      <c r="F59" s="21"/>
      <c r="G59" s="26"/>
      <c r="H59" s="26"/>
      <c r="I59" s="10"/>
    </row>
    <row r="60" spans="2:9" ht="13.5">
      <c r="B60" s="9" t="s">
        <v>30</v>
      </c>
      <c r="C60" s="41" t="s">
        <v>31</v>
      </c>
      <c r="D60" s="38"/>
      <c r="E60" s="7"/>
      <c r="F60" s="21"/>
      <c r="G60" s="26">
        <v>16317.23</v>
      </c>
      <c r="H60" s="26">
        <v>13.63</v>
      </c>
      <c r="I60" s="106">
        <v>3.12</v>
      </c>
    </row>
    <row r="61" spans="3:9" ht="13.5">
      <c r="C61" s="44" t="s">
        <v>28</v>
      </c>
      <c r="D61" s="38"/>
      <c r="E61" s="7"/>
      <c r="F61" s="21"/>
      <c r="G61" s="27">
        <v>16317.23</v>
      </c>
      <c r="H61" s="27">
        <v>13.63</v>
      </c>
      <c r="I61" s="108"/>
    </row>
    <row r="62" spans="3:9" ht="13.5">
      <c r="C62" s="41"/>
      <c r="D62" s="38"/>
      <c r="E62" s="7"/>
      <c r="F62" s="21"/>
      <c r="G62" s="26"/>
      <c r="H62" s="26"/>
      <c r="I62" s="10"/>
    </row>
    <row r="63" spans="1:9" ht="13.5">
      <c r="A63" s="12"/>
      <c r="B63" s="30"/>
      <c r="C63" s="42" t="s">
        <v>19</v>
      </c>
      <c r="D63" s="38"/>
      <c r="E63" s="7"/>
      <c r="F63" s="21"/>
      <c r="G63" s="26"/>
      <c r="H63" s="26"/>
      <c r="I63" s="10"/>
    </row>
    <row r="64" spans="2:9" ht="13.5">
      <c r="B64" s="9"/>
      <c r="C64" s="41" t="s">
        <v>32</v>
      </c>
      <c r="D64" s="38"/>
      <c r="E64" s="7"/>
      <c r="F64" s="21"/>
      <c r="G64" s="26">
        <v>-9079.31</v>
      </c>
      <c r="H64" s="26">
        <v>-7.59</v>
      </c>
      <c r="I64" s="109"/>
    </row>
    <row r="65" spans="3:9" ht="13.5">
      <c r="C65" s="44" t="s">
        <v>28</v>
      </c>
      <c r="D65" s="38"/>
      <c r="E65" s="7"/>
      <c r="F65" s="21"/>
      <c r="G65" s="27">
        <v>-9079.31</v>
      </c>
      <c r="H65" s="27">
        <v>-7.59</v>
      </c>
      <c r="I65" s="108"/>
    </row>
    <row r="66" spans="3:9" ht="13.5">
      <c r="C66" s="41"/>
      <c r="D66" s="38"/>
      <c r="E66" s="7"/>
      <c r="F66" s="21"/>
      <c r="G66" s="26"/>
      <c r="H66" s="26"/>
      <c r="I66" s="109"/>
    </row>
    <row r="67" spans="3:9" ht="14.25" thickBot="1">
      <c r="C67" s="45" t="s">
        <v>33</v>
      </c>
      <c r="D67" s="39"/>
      <c r="E67" s="6"/>
      <c r="F67" s="22"/>
      <c r="G67" s="28">
        <v>119717.45</v>
      </c>
      <c r="H67" s="28">
        <f>_xlfn.SUMIFS(H:H,C:C,"Total")</f>
        <v>100</v>
      </c>
      <c r="I67" s="110"/>
    </row>
    <row r="69" ht="14.25" thickBot="1"/>
    <row r="70" spans="3:9" ht="13.5">
      <c r="C70" s="47" t="s">
        <v>90</v>
      </c>
      <c r="D70" s="48"/>
      <c r="E70" s="49"/>
      <c r="F70" s="50"/>
      <c r="G70" s="51"/>
      <c r="H70" s="51"/>
      <c r="I70" s="52"/>
    </row>
    <row r="71" spans="3:9" ht="15.75">
      <c r="C71" s="53" t="s">
        <v>91</v>
      </c>
      <c r="D71" s="54"/>
      <c r="E71" s="55"/>
      <c r="F71" s="55"/>
      <c r="G71" s="54"/>
      <c r="H71" s="56"/>
      <c r="I71" s="57"/>
    </row>
    <row r="72" spans="3:9" ht="40.5">
      <c r="C72" s="112" t="s">
        <v>92</v>
      </c>
      <c r="D72" s="113" t="s">
        <v>93</v>
      </c>
      <c r="E72" s="58" t="s">
        <v>94</v>
      </c>
      <c r="F72" s="58" t="s">
        <v>94</v>
      </c>
      <c r="G72" s="58" t="s">
        <v>95</v>
      </c>
      <c r="H72" s="56"/>
      <c r="I72" s="57"/>
    </row>
    <row r="73" spans="3:9" ht="15.75">
      <c r="C73" s="112"/>
      <c r="D73" s="113"/>
      <c r="E73" s="58" t="s">
        <v>96</v>
      </c>
      <c r="F73" s="58" t="s">
        <v>97</v>
      </c>
      <c r="G73" s="58" t="s">
        <v>96</v>
      </c>
      <c r="H73" s="56"/>
      <c r="I73" s="57"/>
    </row>
    <row r="74" spans="3:9" ht="15.75">
      <c r="C74" s="59" t="s">
        <v>0</v>
      </c>
      <c r="D74" s="60" t="s">
        <v>0</v>
      </c>
      <c r="E74" s="60" t="s">
        <v>0</v>
      </c>
      <c r="F74" s="60" t="s">
        <v>0</v>
      </c>
      <c r="G74" s="60" t="s">
        <v>0</v>
      </c>
      <c r="H74" s="56"/>
      <c r="I74" s="57"/>
    </row>
    <row r="75" spans="3:9" ht="15.75">
      <c r="C75" s="61" t="s">
        <v>98</v>
      </c>
      <c r="D75" s="62"/>
      <c r="E75" s="62"/>
      <c r="F75" s="62"/>
      <c r="G75" s="62"/>
      <c r="H75" s="56"/>
      <c r="I75" s="57"/>
    </row>
    <row r="76" spans="3:9" ht="15.75">
      <c r="C76" s="63"/>
      <c r="D76" s="64"/>
      <c r="E76" s="64"/>
      <c r="F76" s="64"/>
      <c r="G76" s="64"/>
      <c r="H76" s="56"/>
      <c r="I76" s="57"/>
    </row>
    <row r="77" spans="3:9" ht="15.75">
      <c r="C77" s="63" t="s">
        <v>99</v>
      </c>
      <c r="D77" s="64"/>
      <c r="E77" s="64"/>
      <c r="F77" s="64"/>
      <c r="G77" s="64"/>
      <c r="H77" s="56"/>
      <c r="I77" s="57"/>
    </row>
    <row r="78" spans="3:9" ht="15.75">
      <c r="C78" s="65" t="s">
        <v>100</v>
      </c>
      <c r="D78" s="66" t="s">
        <v>134</v>
      </c>
      <c r="E78" s="66" t="s">
        <v>135</v>
      </c>
      <c r="F78" s="64"/>
      <c r="G78" s="64"/>
      <c r="H78" s="56"/>
      <c r="I78" s="57"/>
    </row>
    <row r="79" spans="3:9" ht="15.75">
      <c r="C79" s="65" t="s">
        <v>101</v>
      </c>
      <c r="D79" s="67"/>
      <c r="E79" s="67"/>
      <c r="F79" s="64"/>
      <c r="G79" s="64"/>
      <c r="H79" s="56"/>
      <c r="I79" s="57"/>
    </row>
    <row r="80" spans="3:9" ht="15.75">
      <c r="C80" s="65" t="s">
        <v>102</v>
      </c>
      <c r="D80" s="68">
        <v>1144.6444</v>
      </c>
      <c r="E80" s="68">
        <v>1145.5512</v>
      </c>
      <c r="F80" s="64"/>
      <c r="G80" s="64"/>
      <c r="H80" s="56"/>
      <c r="I80" s="57"/>
    </row>
    <row r="81" spans="3:9" ht="15.75">
      <c r="C81" s="65" t="s">
        <v>103</v>
      </c>
      <c r="D81" s="68">
        <v>1000.5404</v>
      </c>
      <c r="E81" s="68">
        <v>1000.5314</v>
      </c>
      <c r="F81" s="64"/>
      <c r="G81" s="64"/>
      <c r="H81" s="69"/>
      <c r="I81" s="57"/>
    </row>
    <row r="82" spans="3:9" ht="15.75">
      <c r="C82" s="65" t="s">
        <v>104</v>
      </c>
      <c r="D82" s="68">
        <v>1001.4233</v>
      </c>
      <c r="E82" s="68">
        <v>1001.2744</v>
      </c>
      <c r="F82" s="64"/>
      <c r="G82" s="64"/>
      <c r="H82" s="69"/>
      <c r="I82" s="57"/>
    </row>
    <row r="83" spans="3:9" ht="15.75">
      <c r="C83" s="65" t="s">
        <v>105</v>
      </c>
      <c r="D83" s="68">
        <v>1003.4241</v>
      </c>
      <c r="E83" s="68">
        <v>1004.219</v>
      </c>
      <c r="F83" s="64"/>
      <c r="G83" s="64"/>
      <c r="H83" s="69"/>
      <c r="I83" s="57"/>
    </row>
    <row r="84" spans="3:9" ht="15.75">
      <c r="C84" s="65" t="s">
        <v>106</v>
      </c>
      <c r="D84" s="68"/>
      <c r="E84" s="68"/>
      <c r="F84" s="64"/>
      <c r="G84" s="64"/>
      <c r="H84" s="56"/>
      <c r="I84" s="57"/>
    </row>
    <row r="85" spans="3:9" ht="15.75">
      <c r="C85" s="65" t="s">
        <v>107</v>
      </c>
      <c r="D85" s="68">
        <v>1141.4911</v>
      </c>
      <c r="E85" s="68">
        <v>1142.3522</v>
      </c>
      <c r="F85" s="64"/>
      <c r="G85" s="64"/>
      <c r="H85" s="56"/>
      <c r="I85" s="57"/>
    </row>
    <row r="86" spans="3:9" ht="15.75">
      <c r="C86" s="65" t="s">
        <v>108</v>
      </c>
      <c r="D86" s="68">
        <v>1000.5404</v>
      </c>
      <c r="E86" s="68">
        <v>1000.5286</v>
      </c>
      <c r="F86" s="64"/>
      <c r="G86" s="64"/>
      <c r="H86" s="70"/>
      <c r="I86" s="57"/>
    </row>
    <row r="87" spans="3:9" ht="15.75">
      <c r="C87" s="65" t="s">
        <v>109</v>
      </c>
      <c r="D87" s="68">
        <v>1001.4126</v>
      </c>
      <c r="E87" s="68">
        <v>1001.2634</v>
      </c>
      <c r="F87" s="64"/>
      <c r="G87" s="64"/>
      <c r="H87" s="69"/>
      <c r="I87" s="57"/>
    </row>
    <row r="88" spans="3:9" ht="15.75">
      <c r="C88" s="65" t="s">
        <v>110</v>
      </c>
      <c r="D88" s="68">
        <v>1003.4128</v>
      </c>
      <c r="E88" s="68">
        <v>1004.1698</v>
      </c>
      <c r="F88" s="64"/>
      <c r="G88" s="64"/>
      <c r="H88" s="69"/>
      <c r="I88" s="57"/>
    </row>
    <row r="89" spans="3:9" ht="15.75">
      <c r="C89" s="71"/>
      <c r="D89" s="64"/>
      <c r="E89" s="64"/>
      <c r="F89" s="64"/>
      <c r="G89" s="64"/>
      <c r="H89" s="56"/>
      <c r="I89" s="57"/>
    </row>
    <row r="90" spans="3:9" ht="15.75">
      <c r="C90" s="63" t="s">
        <v>136</v>
      </c>
      <c r="D90" s="72"/>
      <c r="E90" s="72"/>
      <c r="F90" s="72"/>
      <c r="G90" s="64"/>
      <c r="H90" s="56"/>
      <c r="I90" s="57"/>
    </row>
    <row r="91" spans="3:11" ht="15.75">
      <c r="C91" s="63"/>
      <c r="D91" s="72"/>
      <c r="E91" s="72"/>
      <c r="F91" s="72"/>
      <c r="G91" s="64"/>
      <c r="H91" s="56"/>
      <c r="I91" s="57"/>
      <c r="J91" s="2"/>
      <c r="K91" s="2"/>
    </row>
    <row r="92" spans="3:11" ht="31.5">
      <c r="C92" s="73" t="s">
        <v>111</v>
      </c>
      <c r="D92" s="74" t="s">
        <v>112</v>
      </c>
      <c r="E92" s="74" t="s">
        <v>113</v>
      </c>
      <c r="F92" s="74" t="s">
        <v>114</v>
      </c>
      <c r="G92" s="75"/>
      <c r="H92" s="75"/>
      <c r="I92" s="57"/>
      <c r="J92" s="2"/>
      <c r="K92" s="2"/>
    </row>
    <row r="93" spans="3:11" ht="15.75">
      <c r="C93" s="76" t="s">
        <v>137</v>
      </c>
      <c r="D93" s="77" t="s">
        <v>115</v>
      </c>
      <c r="E93" s="34">
        <v>0.8808857600000001</v>
      </c>
      <c r="F93" s="34">
        <v>0.8808857600000001</v>
      </c>
      <c r="G93" s="75"/>
      <c r="H93" s="78"/>
      <c r="I93" s="57"/>
      <c r="J93" s="2"/>
      <c r="K93" s="2"/>
    </row>
    <row r="94" spans="3:11" ht="15.75">
      <c r="C94" s="79"/>
      <c r="D94" s="72"/>
      <c r="E94" s="72"/>
      <c r="F94" s="72"/>
      <c r="G94" s="75"/>
      <c r="H94" s="80"/>
      <c r="I94" s="57"/>
      <c r="J94" s="2"/>
      <c r="K94" s="2"/>
    </row>
    <row r="95" spans="3:11" ht="31.5">
      <c r="C95" s="81" t="s">
        <v>111</v>
      </c>
      <c r="D95" s="74" t="s">
        <v>116</v>
      </c>
      <c r="E95" s="74" t="s">
        <v>113</v>
      </c>
      <c r="F95" s="74" t="s">
        <v>117</v>
      </c>
      <c r="G95" s="75"/>
      <c r="H95" s="80"/>
      <c r="I95" s="57"/>
      <c r="J95" s="2"/>
      <c r="K95" s="2"/>
    </row>
    <row r="96" spans="3:11" ht="15.75">
      <c r="C96" s="76" t="s">
        <v>137</v>
      </c>
      <c r="D96" s="77" t="s">
        <v>118</v>
      </c>
      <c r="E96" s="34">
        <v>0.84302618</v>
      </c>
      <c r="F96" s="34">
        <v>0.84302618</v>
      </c>
      <c r="G96" s="75"/>
      <c r="H96" s="80"/>
      <c r="I96" s="57"/>
      <c r="J96" s="2"/>
      <c r="K96" s="2"/>
    </row>
    <row r="97" spans="3:11" ht="15.75">
      <c r="C97" s="82"/>
      <c r="D97" s="72"/>
      <c r="E97" s="32"/>
      <c r="F97" s="32"/>
      <c r="G97" s="75"/>
      <c r="H97" s="80"/>
      <c r="I97" s="57"/>
      <c r="J97" s="2"/>
      <c r="K97" s="2"/>
    </row>
    <row r="98" spans="3:11" ht="31.5">
      <c r="C98" s="81" t="s">
        <v>111</v>
      </c>
      <c r="D98" s="74" t="s">
        <v>120</v>
      </c>
      <c r="E98" s="74" t="s">
        <v>113</v>
      </c>
      <c r="F98" s="74" t="s">
        <v>117</v>
      </c>
      <c r="G98" s="75"/>
      <c r="H98" s="80"/>
      <c r="I98" s="57"/>
      <c r="J98" s="2"/>
      <c r="K98" s="2"/>
    </row>
    <row r="99" spans="3:11" ht="15.75">
      <c r="C99" s="83">
        <v>44200</v>
      </c>
      <c r="D99" s="77" t="s">
        <v>121</v>
      </c>
      <c r="E99" s="34">
        <v>0.64948397</v>
      </c>
      <c r="F99" s="34">
        <v>0.64948397</v>
      </c>
      <c r="G99" s="75"/>
      <c r="H99" s="80"/>
      <c r="I99" s="57"/>
      <c r="J99" s="2"/>
      <c r="K99" s="2"/>
    </row>
    <row r="100" spans="3:11" ht="15.75">
      <c r="C100" s="83">
        <v>44207</v>
      </c>
      <c r="D100" s="77" t="s">
        <v>121</v>
      </c>
      <c r="E100" s="34">
        <v>0.29261249</v>
      </c>
      <c r="F100" s="34">
        <v>0.29261249</v>
      </c>
      <c r="G100" s="75"/>
      <c r="H100" s="80"/>
      <c r="I100" s="57"/>
      <c r="J100" s="2"/>
      <c r="K100" s="2"/>
    </row>
    <row r="101" spans="3:11" ht="15.75">
      <c r="C101" s="79"/>
      <c r="D101" s="72"/>
      <c r="E101" s="72"/>
      <c r="F101" s="72"/>
      <c r="G101" s="75"/>
      <c r="H101" s="80"/>
      <c r="I101" s="57"/>
      <c r="J101" s="2"/>
      <c r="K101" s="2"/>
    </row>
    <row r="102" spans="3:11" ht="31.5">
      <c r="C102" s="81" t="s">
        <v>111</v>
      </c>
      <c r="D102" s="74" t="s">
        <v>119</v>
      </c>
      <c r="E102" s="74" t="s">
        <v>113</v>
      </c>
      <c r="F102" s="74" t="s">
        <v>117</v>
      </c>
      <c r="G102" s="75"/>
      <c r="H102" s="80"/>
      <c r="I102" s="57"/>
      <c r="J102" s="2"/>
      <c r="K102" s="2"/>
    </row>
    <row r="103" spans="3:11" ht="15.75">
      <c r="C103" s="83">
        <v>44200</v>
      </c>
      <c r="D103" s="74" t="s">
        <v>122</v>
      </c>
      <c r="E103" s="34">
        <v>0.63063299</v>
      </c>
      <c r="F103" s="34">
        <v>0.63063299</v>
      </c>
      <c r="G103" s="75"/>
      <c r="H103" s="80"/>
      <c r="I103" s="57"/>
      <c r="J103" s="2"/>
      <c r="K103" s="2"/>
    </row>
    <row r="104" spans="3:11" ht="15.75">
      <c r="C104" s="83">
        <v>44207</v>
      </c>
      <c r="D104" s="74" t="s">
        <v>122</v>
      </c>
      <c r="E104" s="34">
        <v>0.27128197</v>
      </c>
      <c r="F104" s="34">
        <v>0.27128197</v>
      </c>
      <c r="G104" s="86"/>
      <c r="H104" s="80"/>
      <c r="I104" s="57"/>
      <c r="J104" s="2"/>
      <c r="K104" s="2"/>
    </row>
    <row r="105" spans="3:11" ht="15.75">
      <c r="C105" s="84"/>
      <c r="D105" s="85"/>
      <c r="E105" s="32"/>
      <c r="F105" s="32"/>
      <c r="G105" s="86"/>
      <c r="H105" s="80"/>
      <c r="I105" s="57"/>
      <c r="J105" s="2"/>
      <c r="K105" s="2"/>
    </row>
    <row r="106" spans="3:11" ht="15.75">
      <c r="C106" s="63" t="s">
        <v>123</v>
      </c>
      <c r="D106" s="72"/>
      <c r="E106" s="72"/>
      <c r="F106" s="72"/>
      <c r="G106" s="64"/>
      <c r="H106" s="56"/>
      <c r="I106" s="57"/>
      <c r="J106" s="2"/>
      <c r="K106" s="2"/>
    </row>
    <row r="107" spans="3:11" ht="15.75">
      <c r="C107" s="63" t="s">
        <v>124</v>
      </c>
      <c r="D107" s="72"/>
      <c r="E107" s="72"/>
      <c r="F107" s="72"/>
      <c r="G107" s="64"/>
      <c r="H107" s="56"/>
      <c r="I107" s="57"/>
      <c r="J107" s="2"/>
      <c r="K107" s="2"/>
    </row>
    <row r="108" spans="3:11" ht="15.75">
      <c r="C108" s="63"/>
      <c r="D108" s="72"/>
      <c r="E108" s="72"/>
      <c r="F108" s="72"/>
      <c r="G108" s="64"/>
      <c r="H108" s="56"/>
      <c r="I108" s="57"/>
      <c r="J108" s="2"/>
      <c r="K108" s="2"/>
    </row>
    <row r="109" spans="3:11" ht="15.75">
      <c r="C109" s="63" t="s">
        <v>139</v>
      </c>
      <c r="D109" s="72"/>
      <c r="E109" s="72"/>
      <c r="F109" s="72"/>
      <c r="G109" s="64"/>
      <c r="H109" s="56"/>
      <c r="I109" s="57"/>
      <c r="J109" s="2"/>
      <c r="K109" s="2"/>
    </row>
    <row r="110" spans="3:11" ht="15.75">
      <c r="C110" s="63"/>
      <c r="D110" s="72"/>
      <c r="E110" s="72"/>
      <c r="F110" s="72"/>
      <c r="G110" s="64"/>
      <c r="H110" s="56"/>
      <c r="I110" s="57"/>
      <c r="J110" s="2"/>
      <c r="K110" s="2"/>
    </row>
    <row r="111" spans="3:11" ht="15.75">
      <c r="C111" s="63" t="s">
        <v>140</v>
      </c>
      <c r="D111" s="72"/>
      <c r="E111" s="72"/>
      <c r="F111" s="72"/>
      <c r="G111" s="64"/>
      <c r="H111" s="56"/>
      <c r="I111" s="57"/>
      <c r="J111" s="2"/>
      <c r="K111" s="2"/>
    </row>
    <row r="112" spans="3:11" ht="15.75">
      <c r="C112" s="87" t="s">
        <v>125</v>
      </c>
      <c r="D112" s="72"/>
      <c r="E112" s="72"/>
      <c r="F112" s="72"/>
      <c r="G112" s="64"/>
      <c r="H112" s="56"/>
      <c r="I112" s="57"/>
      <c r="J112" s="2"/>
      <c r="K112" s="2"/>
    </row>
    <row r="113" spans="3:11" ht="15.75">
      <c r="C113" s="87"/>
      <c r="D113" s="72"/>
      <c r="E113" s="72"/>
      <c r="F113" s="72"/>
      <c r="G113" s="64"/>
      <c r="H113" s="56"/>
      <c r="I113" s="57"/>
      <c r="J113" s="2"/>
      <c r="K113" s="2"/>
    </row>
    <row r="114" spans="3:11" ht="15.75">
      <c r="C114" s="63" t="s">
        <v>141</v>
      </c>
      <c r="D114" s="72"/>
      <c r="E114" s="72"/>
      <c r="F114" s="72"/>
      <c r="G114" s="64"/>
      <c r="H114" s="56"/>
      <c r="I114" s="57"/>
      <c r="J114" s="2"/>
      <c r="K114" s="2"/>
    </row>
    <row r="115" spans="3:9" ht="15.75">
      <c r="C115" s="63"/>
      <c r="D115" s="72"/>
      <c r="E115" s="72"/>
      <c r="F115" s="72"/>
      <c r="G115" s="64"/>
      <c r="H115" s="56"/>
      <c r="I115" s="57"/>
    </row>
    <row r="116" spans="3:9" ht="15.75">
      <c r="C116" s="63" t="s">
        <v>142</v>
      </c>
      <c r="D116" s="72"/>
      <c r="E116" s="72"/>
      <c r="F116" s="72"/>
      <c r="G116" s="64"/>
      <c r="H116" s="56"/>
      <c r="I116" s="57"/>
    </row>
    <row r="117" spans="3:9" ht="15.75">
      <c r="C117" s="88"/>
      <c r="D117" s="72"/>
      <c r="E117" s="72"/>
      <c r="F117" s="72"/>
      <c r="G117" s="64"/>
      <c r="H117" s="56"/>
      <c r="I117" s="57"/>
    </row>
    <row r="118" spans="3:9" ht="15.75">
      <c r="C118" s="63" t="s">
        <v>138</v>
      </c>
      <c r="D118" s="72"/>
      <c r="E118" s="89"/>
      <c r="F118" s="72"/>
      <c r="G118" s="64"/>
      <c r="H118" s="56"/>
      <c r="I118" s="57"/>
    </row>
    <row r="119" spans="3:9" ht="15.75">
      <c r="C119" s="63"/>
      <c r="D119" s="72"/>
      <c r="E119" s="72"/>
      <c r="F119" s="72"/>
      <c r="G119" s="64"/>
      <c r="H119" s="56"/>
      <c r="I119" s="57"/>
    </row>
    <row r="120" spans="3:9" ht="15.75">
      <c r="C120" s="63" t="s">
        <v>143</v>
      </c>
      <c r="D120" s="72"/>
      <c r="E120" s="72"/>
      <c r="F120" s="72"/>
      <c r="G120" s="64"/>
      <c r="H120" s="56"/>
      <c r="I120" s="57"/>
    </row>
    <row r="121" spans="3:9" ht="15.75">
      <c r="C121" s="63"/>
      <c r="D121" s="72"/>
      <c r="E121" s="72"/>
      <c r="F121" s="72"/>
      <c r="G121" s="64"/>
      <c r="H121" s="56"/>
      <c r="I121" s="57"/>
    </row>
    <row r="122" spans="3:9" ht="15.75">
      <c r="C122" s="63" t="s">
        <v>126</v>
      </c>
      <c r="D122" s="72"/>
      <c r="E122" s="72"/>
      <c r="F122" s="72"/>
      <c r="G122" s="64"/>
      <c r="H122" s="56"/>
      <c r="I122" s="57"/>
    </row>
    <row r="123" spans="3:9" ht="15.75">
      <c r="C123" s="90" t="s">
        <v>127</v>
      </c>
      <c r="D123" s="91"/>
      <c r="E123" s="91"/>
      <c r="F123" s="91"/>
      <c r="G123" s="92">
        <v>0.6654000000000001</v>
      </c>
      <c r="H123" s="56"/>
      <c r="I123" s="57"/>
    </row>
    <row r="124" spans="3:9" ht="15.75">
      <c r="C124" s="90" t="s">
        <v>128</v>
      </c>
      <c r="D124" s="91"/>
      <c r="E124" s="91"/>
      <c r="F124" s="91"/>
      <c r="G124" s="92">
        <v>0.2688</v>
      </c>
      <c r="H124" s="56"/>
      <c r="I124" s="57"/>
    </row>
    <row r="125" spans="3:9" ht="15.75">
      <c r="C125" s="90" t="s">
        <v>129</v>
      </c>
      <c r="D125" s="91"/>
      <c r="E125" s="91"/>
      <c r="F125" s="91"/>
      <c r="G125" s="92">
        <v>0</v>
      </c>
      <c r="H125" s="56"/>
      <c r="I125" s="57"/>
    </row>
    <row r="126" spans="3:9" ht="15.75">
      <c r="C126" s="93" t="s">
        <v>130</v>
      </c>
      <c r="D126" s="94"/>
      <c r="E126" s="94"/>
      <c r="F126" s="94"/>
      <c r="G126" s="92">
        <v>0.0658</v>
      </c>
      <c r="H126" s="56"/>
      <c r="I126" s="57"/>
    </row>
    <row r="127" spans="3:9" ht="15.75">
      <c r="C127" s="63"/>
      <c r="D127" s="72"/>
      <c r="E127" s="72"/>
      <c r="F127" s="72"/>
      <c r="G127" s="64"/>
      <c r="H127" s="56"/>
      <c r="I127" s="57"/>
    </row>
    <row r="128" spans="3:9" ht="15.75">
      <c r="C128" s="63" t="s">
        <v>131</v>
      </c>
      <c r="D128" s="72"/>
      <c r="E128" s="72"/>
      <c r="F128" s="72"/>
      <c r="G128" s="64"/>
      <c r="H128" s="56"/>
      <c r="I128" s="57"/>
    </row>
    <row r="129" spans="3:9" ht="15.75">
      <c r="C129" s="90" t="s">
        <v>132</v>
      </c>
      <c r="D129" s="95"/>
      <c r="E129" s="95"/>
      <c r="F129" s="95"/>
      <c r="G129" s="92">
        <v>0.9342000000000001</v>
      </c>
      <c r="H129" s="56"/>
      <c r="I129" s="57"/>
    </row>
    <row r="130" spans="3:9" ht="15.75">
      <c r="C130" s="90" t="s">
        <v>130</v>
      </c>
      <c r="D130" s="96"/>
      <c r="E130" s="96"/>
      <c r="F130" s="96"/>
      <c r="G130" s="92">
        <v>0.0658</v>
      </c>
      <c r="H130" s="56"/>
      <c r="I130" s="57"/>
    </row>
    <row r="131" spans="3:9" ht="15.75">
      <c r="C131" s="63"/>
      <c r="D131" s="97"/>
      <c r="E131" s="97"/>
      <c r="F131" s="97"/>
      <c r="G131" s="98"/>
      <c r="H131" s="56"/>
      <c r="I131" s="57"/>
    </row>
    <row r="132" spans="3:9" ht="15.75">
      <c r="C132" s="63" t="s">
        <v>133</v>
      </c>
      <c r="D132" s="97"/>
      <c r="E132" s="97"/>
      <c r="F132" s="97"/>
      <c r="G132" s="99"/>
      <c r="H132" s="56"/>
      <c r="I132" s="57"/>
    </row>
    <row r="133" spans="3:9" ht="15.75" thickBot="1">
      <c r="C133" s="100"/>
      <c r="D133" s="101"/>
      <c r="E133" s="101"/>
      <c r="F133" s="102"/>
      <c r="G133" s="103"/>
      <c r="H133" s="102"/>
      <c r="I133" s="104"/>
    </row>
  </sheetData>
  <sheetProtection/>
  <mergeCells count="2">
    <mergeCell ref="C72:C73"/>
    <mergeCell ref="D72:D7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2021-01-20T07:19:11Z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