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#REF!</definedName>
    <definedName name="XDO_?CLASS_3?">#REF!</definedName>
    <definedName name="XDO_?CLASS_3?1?">'PPLF'!$C$8:$C$18</definedName>
    <definedName name="XDO_?CLASS_3?2?">#REF!</definedName>
    <definedName name="XDO_?CLASS_3?3?">#REF!</definedName>
    <definedName name="XDO_?CLASS_3?4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'PPLF'!$D$18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14?">#REF!</definedName>
    <definedName name="XDO_?FINAL_ISIN?15?">#REF!</definedName>
    <definedName name="XDO_?FINAL_ISIN?16?">#REF!</definedName>
    <definedName name="XDO_?FINAL_ISIN?17?">#REF!</definedName>
    <definedName name="XDO_?FINAL_ISIN?18?">#REF!</definedName>
    <definedName name="XDO_?FINAL_ISIN?19?">#REF!</definedName>
    <definedName name="XDO_?FINAL_ISIN?2?">'PPLF'!$D$18:$D$43</definedName>
    <definedName name="XDO_?FINAL_ISIN?3?">'PPLF'!$D$18:$D$57</definedName>
    <definedName name="XDO_?FINAL_ISIN?4?">'PPLF'!$D$18:$D$61</definedName>
    <definedName name="XDO_?FINAL_ISIN?5?">'PPLF'!$D$18:$D$65</definedName>
    <definedName name="XDO_?FINAL_ISIN?6?">#REF!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'PPLF'!$G$18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14?">#REF!</definedName>
    <definedName name="XDO_?FINAL_MV?15?">#REF!</definedName>
    <definedName name="XDO_?FINAL_MV?16?">#REF!</definedName>
    <definedName name="XDO_?FINAL_MV?17?">#REF!</definedName>
    <definedName name="XDO_?FINAL_MV?18?">#REF!</definedName>
    <definedName name="XDO_?FINAL_MV?19?">#REF!</definedName>
    <definedName name="XDO_?FINAL_MV?2?">'PPLF'!$G$18:$G$43</definedName>
    <definedName name="XDO_?FINAL_MV?3?">'PPLF'!$G$18:$G$57</definedName>
    <definedName name="XDO_?FINAL_MV?4?">'PPLF'!$G$18:$G$61</definedName>
    <definedName name="XDO_?FINAL_MV?5?">'PPLF'!$G$18:$G$65</definedName>
    <definedName name="XDO_?FINAL_MV?6?">#REF!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'PPLF'!$C$18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14?">#REF!</definedName>
    <definedName name="XDO_?FINAL_NAME?15?">#REF!</definedName>
    <definedName name="XDO_?FINAL_NAME?16?">#REF!</definedName>
    <definedName name="XDO_?FINAL_NAME?17?">#REF!</definedName>
    <definedName name="XDO_?FINAL_NAME?18?">#REF!</definedName>
    <definedName name="XDO_?FINAL_NAME?19?">#REF!</definedName>
    <definedName name="XDO_?FINAL_NAME?2?">'PPLF'!$C$18:$C$43</definedName>
    <definedName name="XDO_?FINAL_NAME?3?">'PPLF'!$C$18:$C$57</definedName>
    <definedName name="XDO_?FINAL_NAME?4?">'PPLF'!$C$18:$C$61</definedName>
    <definedName name="XDO_?FINAL_NAME?5?">'PPLF'!$C$18:$C$65</definedName>
    <definedName name="XDO_?FINAL_NAME?6?">#REF!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'PPLF'!$H$18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14?">#REF!</definedName>
    <definedName name="XDO_?FINAL_PER_NET?15?">#REF!</definedName>
    <definedName name="XDO_?FINAL_PER_NET?16?">#REF!</definedName>
    <definedName name="XDO_?FINAL_PER_NET?17?">#REF!</definedName>
    <definedName name="XDO_?FINAL_PER_NET?18?">#REF!</definedName>
    <definedName name="XDO_?FINAL_PER_NET?19?">#REF!</definedName>
    <definedName name="XDO_?FINAL_PER_NET?2?">'PPLF'!$H$18:$H$43</definedName>
    <definedName name="XDO_?FINAL_PER_NET?3?">'PPLF'!$H$18:$H$57</definedName>
    <definedName name="XDO_?FINAL_PER_NET?4?">'PPLF'!$H$18:$H$61</definedName>
    <definedName name="XDO_?FINAL_PER_NET?5?">'PPLF'!$H$18:$H$65</definedName>
    <definedName name="XDO_?FINAL_PER_NET?6?">#REF!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'PPLF'!$F$18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14?">#REF!</definedName>
    <definedName name="XDO_?FINAL_QUANTITE?15?">#REF!</definedName>
    <definedName name="XDO_?FINAL_QUANTITE?16?">#REF!</definedName>
    <definedName name="XDO_?FINAL_QUANTITE?17?">#REF!</definedName>
    <definedName name="XDO_?FINAL_QUANTITE?18?">#REF!</definedName>
    <definedName name="XDO_?FINAL_QUANTITE?19?">#REF!</definedName>
    <definedName name="XDO_?FINAL_QUANTITE?2?">'PPLF'!$F$18:$F$43</definedName>
    <definedName name="XDO_?FINAL_QUANTITE?3?">'PPLF'!$F$18:$F$57</definedName>
    <definedName name="XDO_?FINAL_QUANTITE?4?">'PPLF'!$F$18:$F$61</definedName>
    <definedName name="XDO_?FINAL_QUANTITE?5?">'PPLF'!$F$18:$F$65</definedName>
    <definedName name="XDO_?FINAL_QUANTITE?6?">#REF!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?3?">#REF!</definedName>
    <definedName name="XDO_?NAMC?4?">#REF!</definedName>
    <definedName name="XDO_?NAMCNAME?">#REF!</definedName>
    <definedName name="XDO_?NAMCNAME?1?">'PPLF'!$C$2:$C$18</definedName>
    <definedName name="XDO_?NAMCNAME?2?">#REF!</definedName>
    <definedName name="XDO_?NAMCNAME?3?">#REF!</definedName>
    <definedName name="XDO_?NAMCNAME?4?">#REF!</definedName>
    <definedName name="XDO_?NDATE?">#REF!</definedName>
    <definedName name="XDO_?NDATE?1?">'PPLF'!#REF!</definedName>
    <definedName name="XDO_?NDATE?2?">#REF!</definedName>
    <definedName name="XDO_?NDATE?3?">#REF!</definedName>
    <definedName name="XDO_?NDATE?4?">#REF!</definedName>
    <definedName name="XDO_?NNPTF?">#REF!</definedName>
    <definedName name="XDO_?NNPTF?1?">'PPLF'!#REF!</definedName>
    <definedName name="XDO_?NNPTF?2?">#REF!</definedName>
    <definedName name="XDO_?NNPTF?3?">#REF!</definedName>
    <definedName name="XDO_?NNPTF?4?">#REF!</definedName>
    <definedName name="XDO_?NOVAL?">#REF!</definedName>
    <definedName name="XDO_?NOVAL?1?">'PPLF'!$B$18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14?">#REF!</definedName>
    <definedName name="XDO_?NOVAL?15?">#REF!</definedName>
    <definedName name="XDO_?NOVAL?16?">#REF!</definedName>
    <definedName name="XDO_?NOVAL?17?">#REF!</definedName>
    <definedName name="XDO_?NOVAL?18?">#REF!</definedName>
    <definedName name="XDO_?NOVAL?19?">#REF!</definedName>
    <definedName name="XDO_?NOVAL?2?">'PPLF'!$B$18:$B$43</definedName>
    <definedName name="XDO_?NOVAL?3?">'PPLF'!$B$18:$B$57</definedName>
    <definedName name="XDO_?NOVAL?4?">'PPLF'!$B$18:$B$61</definedName>
    <definedName name="XDO_?NOVAL?5?">'PPLF'!$B$18:$B$65</definedName>
    <definedName name="XDO_?NOVAL?6?">#REF!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'PPLF'!$D$2:$D$18</definedName>
    <definedName name="XDO_?NPTF?2?">#REF!</definedName>
    <definedName name="XDO_?NPTF?3?">#REF!</definedName>
    <definedName name="XDO_?NPTF?4?">#REF!</definedName>
    <definedName name="XDO_?RATING?">#REF!</definedName>
    <definedName name="XDO_?RATING?1?">'PPLF'!$E$18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14?">#REF!</definedName>
    <definedName name="XDO_?RATING?15?">#REF!</definedName>
    <definedName name="XDO_?RATING?16?">#REF!</definedName>
    <definedName name="XDO_?RATING?17?">#REF!</definedName>
    <definedName name="XDO_?RATING?18?">#REF!</definedName>
    <definedName name="XDO_?RATING?19?">#REF!</definedName>
    <definedName name="XDO_?RATING?2?">'PPLF'!$E$18:$E$43</definedName>
    <definedName name="XDO_?RATING?3?">'PPLF'!$E$18:$E$57</definedName>
    <definedName name="XDO_?RATING?4?">'PPLF'!$E$18:$E$61</definedName>
    <definedName name="XDO_?RATING?5?">'PPLF'!$E$18:$E$65</definedName>
    <definedName name="XDO_?RATING?6?">#REF!</definedName>
    <definedName name="XDO_?RATING?7?">#REF!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'PPLF'!$A$8:$A$18</definedName>
    <definedName name="XDO_?TITL?2?">#REF!</definedName>
    <definedName name="XDO_?TITL?3?">#REF!</definedName>
    <definedName name="XDO_?TITL?4?">#REF!</definedName>
    <definedName name="XDO_?YTM?">#REF!</definedName>
    <definedName name="XDO_?YTM?1?">'PPLF'!$I$18</definedName>
    <definedName name="XDO_?YTM?10?">#REF!</definedName>
    <definedName name="XDO_?YTM?11?">#REF!</definedName>
    <definedName name="XDO_?YTM?12?">#REF!</definedName>
    <definedName name="XDO_?YTM?13?">#REF!</definedName>
    <definedName name="XDO_?YTM?14?">#REF!</definedName>
    <definedName name="XDO_?YTM?15?">#REF!</definedName>
    <definedName name="XDO_?YTM?16?">#REF!</definedName>
    <definedName name="XDO_?YTM?17?">#REF!</definedName>
    <definedName name="XDO_?YTM?18?">#REF!</definedName>
    <definedName name="XDO_?YTM?19?">#REF!</definedName>
    <definedName name="XDO_?YTM?2?">'PPLF'!$I$18:$I$43</definedName>
    <definedName name="XDO_?YTM?3?">'PPLF'!$I$18:$I$57</definedName>
    <definedName name="XDO_?YTM?4?">'PPLF'!$I$18:$I$61</definedName>
    <definedName name="XDO_?YTM?5?">'PPLF'!$I$18:$I$65</definedName>
    <definedName name="XDO_?YTM?6?">#REF!</definedName>
    <definedName name="XDO_?YTM?7?">#REF!</definedName>
    <definedName name="XDO_?YTM?8?">#REF!</definedName>
    <definedName name="XDO_?YTM?9?">#REF!</definedName>
    <definedName name="XDO_GROUP_?G_2?">#REF!</definedName>
    <definedName name="XDO_GROUP_?G_2?1?">'PPLF'!$2:$35</definedName>
    <definedName name="XDO_GROUP_?G_2?2?">#REF!</definedName>
    <definedName name="XDO_GROUP_?G_2?3?">#REF!</definedName>
    <definedName name="XDO_GROUP_?G_2?4?">#REF!</definedName>
    <definedName name="XDO_GROUP_?G_3?">#REF!</definedName>
    <definedName name="XDO_GROUP_?G_3?1?">'PPLF'!$8:$34</definedName>
    <definedName name="XDO_GROUP_?G_3?2?">#REF!</definedName>
    <definedName name="XDO_GROUP_?G_3?3?">#REF!</definedName>
    <definedName name="XDO_GROUP_?G_3?4?">#REF!</definedName>
    <definedName name="XDO_GROUP_?G_4?">#REF!</definedName>
    <definedName name="XDO_GROUP_?G_4?1?">'PPLF'!#REF!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4?">#REF!</definedName>
    <definedName name="XDO_GROUP_?G_4?15?">#REF!</definedName>
    <definedName name="XDO_GROUP_?G_4?16?">#REF!</definedName>
    <definedName name="XDO_GROUP_?G_4?17?">#REF!</definedName>
    <definedName name="XDO_GROUP_?G_4?18?">#REF!</definedName>
    <definedName name="XDO_GROUP_?G_4?19?">#REF!</definedName>
    <definedName name="XDO_GROUP_?G_4?2?">'PPLF'!$B$8:$IV$15</definedName>
    <definedName name="XDO_GROUP_?G_4?3?">'PPLF'!$B$20:$IV$23</definedName>
    <definedName name="XDO_GROUP_?G_4?4?">'PPLF'!$B$27:$IV$27</definedName>
    <definedName name="XDO_GROUP_?G_4?5?">'PPLF'!$B$32:$IV$32</definedName>
    <definedName name="XDO_GROUP_?G_4?6?">#REF!</definedName>
    <definedName name="XDO_GROUP_?G_4?7?">#REF!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<sst xmlns="http://schemas.openxmlformats.org/spreadsheetml/2006/main" count="222" uniqueCount="160">
  <si>
    <t>NIL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</si>
  <si>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</si>
  <si>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</si>
  <si>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</si>
  <si>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</si>
  <si>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</si>
  <si>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</si>
  <si>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</si>
  <si>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</si>
  <si>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</si>
  <si>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</si>
  <si>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</si>
  <si>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</si>
  <si>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</si>
  <si>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</si>
  <si>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</si>
  <si>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</si>
  <si>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</si>
  <si>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</si>
  <si>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</si>
  <si>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</si>
  <si>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</si>
  <si>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</si>
  <si>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</si>
  <si>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Yield %</t>
  </si>
  <si>
    <t>Total</t>
  </si>
  <si>
    <t>4.90% HDFC Bank Ltd. (Duration 365 Days)</t>
  </si>
  <si>
    <t>110210100</t>
  </si>
  <si>
    <t>TREPS</t>
  </si>
  <si>
    <t>Net Receivable / Payable</t>
  </si>
  <si>
    <t>GRAND TOTAL (AUM)</t>
  </si>
  <si>
    <t>PP002</t>
  </si>
  <si>
    <t>Parag Parikh Liquid Fund  (An Open Ended Liquid Scheme)</t>
  </si>
  <si>
    <t>900033</t>
  </si>
  <si>
    <t>IN0020110030</t>
  </si>
  <si>
    <t>Sovereign</t>
  </si>
  <si>
    <t>1800674</t>
  </si>
  <si>
    <t>IN002021X140</t>
  </si>
  <si>
    <t>1800676</t>
  </si>
  <si>
    <t>IN002021X157</t>
  </si>
  <si>
    <t>1800644</t>
  </si>
  <si>
    <t>IN002021Y031</t>
  </si>
  <si>
    <t>1800688</t>
  </si>
  <si>
    <t>IN002021X215</t>
  </si>
  <si>
    <t>1800691</t>
  </si>
  <si>
    <t>IN002021X223</t>
  </si>
  <si>
    <t>1800651</t>
  </si>
  <si>
    <t>IN002021Y072</t>
  </si>
  <si>
    <t>1800652</t>
  </si>
  <si>
    <t>IN002021Y080</t>
  </si>
  <si>
    <t>1800700</t>
  </si>
  <si>
    <t>IN002021X256</t>
  </si>
  <si>
    <t>1800658</t>
  </si>
  <si>
    <t>IN002021Y106</t>
  </si>
  <si>
    <t>1800661</t>
  </si>
  <si>
    <t>IN002021Y114</t>
  </si>
  <si>
    <t>1800708</t>
  </si>
  <si>
    <t>IN002021X280</t>
  </si>
  <si>
    <t>1800670</t>
  </si>
  <si>
    <t>IN002021Y130</t>
  </si>
  <si>
    <t>1800685</t>
  </si>
  <si>
    <t>IN002021Y049</t>
  </si>
  <si>
    <t>1800663</t>
  </si>
  <si>
    <t>IN002021Y122</t>
  </si>
  <si>
    <t>1800657</t>
  </si>
  <si>
    <t>IN002021Y098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</si>
  <si>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</si>
  <si>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</si>
  <si>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</si>
  <si>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</si>
  <si>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</si>
  <si>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</si>
  <si>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</si>
  <si>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</si>
  <si>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</si>
  <si>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</si>
  <si>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</si>
  <si>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</si>
  <si>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</si>
  <si>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07-Oct-2021</t>
  </si>
  <si>
    <t>91 DAY T-BILL 14-Oct-2021</t>
  </si>
  <si>
    <t>182 DAY T-BILL 21-Oct-2021</t>
  </si>
  <si>
    <t>91 DAY T-BILL 04-Nov-2021</t>
  </si>
  <si>
    <t>91 DAY T-BILL 11-Nov-2021</t>
  </si>
  <si>
    <t>182 DAY T-BILL 18-Nov-2021</t>
  </si>
  <si>
    <t>182 DAY T-BILL 25-Nov-2021</t>
  </si>
  <si>
    <t>91 DAY T-BILL 02-Dec-2021</t>
  </si>
  <si>
    <t>182 DAY T-BILL 09-Dec-2021</t>
  </si>
  <si>
    <t>182 DAY T-BILL 16-Dec-2021</t>
  </si>
  <si>
    <t>91 DAY T-BILL 23-Dec-2021</t>
  </si>
  <si>
    <t>182 DAY T-BILL 30-Dec-2021</t>
  </si>
  <si>
    <t>182 DAY T-BILL 28-Oct-2021</t>
  </si>
  <si>
    <t>182 DAY T-BILL 23-Dec-2021</t>
  </si>
  <si>
    <t>182 DAY T-BILL 02-Dec-2021</t>
  </si>
  <si>
    <t>% to NAV</t>
  </si>
  <si>
    <t>b) Short Term Deposits</t>
  </si>
  <si>
    <t>c) Term Deposits Placed as Margins</t>
  </si>
  <si>
    <t>d) TREPS / Reverse Repo Investments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</si>
  <si>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</si>
  <si>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</si>
  <si>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</si>
  <si>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</si>
  <si>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</si>
  <si>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</si>
  <si>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</si>
  <si>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</si>
  <si>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</si>
  <si>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</si>
  <si>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</si>
  <si>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</si>
  <si>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</si>
  <si>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</si>
  <si>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</si>
  <si>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</si>
  <si>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</si>
  <si>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</si>
  <si>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</si>
  <si>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</si>
  <si>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</si>
  <si>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</si>
  <si>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</si>
  <si>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</si>
  <si>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</si>
  <si>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</si>
  <si>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</si>
  <si>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</si>
  <si>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</si>
  <si>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</si>
  <si>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</si>
  <si>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</si>
  <si>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</si>
  <si>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</si>
  <si>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</si>
  <si>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</si>
  <si>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</si>
  <si>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</si>
  <si>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</si>
  <si>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</si>
  <si>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</si>
  <si>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</si>
  <si>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</si>
  <si>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</si>
  <si>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</si>
  <si>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</si>
  <si>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</si>
  <si>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</si>
  <si>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</si>
  <si>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</si>
  <si>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September 30, 2021 (Rs.)</t>
  </si>
  <si>
    <t>3.   Total Dividend (Net) declared during the period ended September 30, 2021</t>
  </si>
  <si>
    <t>4.   Total Bonus declared during the period ended September 30, 2021 - Nil</t>
  </si>
  <si>
    <t>5.    Total outstanding exposure in derivative instruments as on September 30, 2021 - Nil</t>
  </si>
  <si>
    <t>6.    Total investment in Foreign Securities / ADRs / GDRs as on September 30, 2021 - Nil</t>
  </si>
  <si>
    <t>7.    Details of transactions of "Credit Default Swap" for the month ended September 30, 2021 - Nil</t>
  </si>
  <si>
    <t>9.  Repo transactions in corporate debt securities during the period ending September 30, 2021 - Nil</t>
  </si>
  <si>
    <t>September-21</t>
  </si>
  <si>
    <t>September 16, 2021 (Rs.)</t>
  </si>
  <si>
    <t>8.   Average Portfolio Maturity is 45 days.</t>
  </si>
  <si>
    <t>FORTNIGHTLY PORTFOLIO STATEMENT AS ON :</t>
  </si>
  <si>
    <t>8.79% Government of India 08-Nov-2021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</si>
</sst>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  <numFmt numFmtId="195" formatCode="0.0000000"/>
    <numFmt numFmtId="196" formatCode="0.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8" fillId="33" borderId="14" xfId="58" applyFont="1" applyFill="1" applyBorder="1">
      <alignment/>
      <protection/>
    </xf>
    <xf numFmtId="180" fontId="58" fillId="0" borderId="0" xfId="0" applyNumberFormat="1" applyFont="1" applyAlignment="1">
      <alignment/>
    </xf>
    <xf numFmtId="171" fontId="58" fillId="0" borderId="0" xfId="42" applyFont="1" applyAlignment="1">
      <alignment/>
    </xf>
    <xf numFmtId="171" fontId="56" fillId="0" borderId="0" xfId="42" applyFont="1" applyAlignment="1">
      <alignment/>
    </xf>
    <xf numFmtId="171" fontId="3" fillId="0" borderId="13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184" fontId="56" fillId="0" borderId="11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171" fontId="56" fillId="0" borderId="10" xfId="42" applyFont="1" applyBorder="1" applyAlignment="1">
      <alignment horizontal="right"/>
    </xf>
    <xf numFmtId="171" fontId="56" fillId="0" borderId="12" xfId="42" applyFont="1" applyBorder="1" applyAlignment="1">
      <alignment horizontal="right"/>
    </xf>
    <xf numFmtId="171" fontId="3" fillId="33" borderId="15" xfId="42" applyFont="1" applyFill="1" applyBorder="1" applyAlignment="1">
      <alignment horizontal="right"/>
    </xf>
    <xf numFmtId="171" fontId="55" fillId="0" borderId="16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71" fontId="56" fillId="0" borderId="17" xfId="42" applyFont="1" applyBorder="1" applyAlignment="1">
      <alignment/>
    </xf>
    <xf numFmtId="171" fontId="56" fillId="0" borderId="18" xfId="42" applyFont="1" applyBorder="1" applyAlignment="1">
      <alignment/>
    </xf>
    <xf numFmtId="180" fontId="47" fillId="0" borderId="0" xfId="54" applyNumberFormat="1" applyAlignment="1" applyProtection="1" quotePrefix="1">
      <alignment/>
      <protection/>
    </xf>
    <xf numFmtId="0" fontId="53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15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6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5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171" fontId="3" fillId="0" borderId="26" xfId="42" applyFont="1" applyFill="1" applyBorder="1" applyAlignment="1">
      <alignment vertical="center" wrapText="1"/>
    </xf>
    <xf numFmtId="0" fontId="55" fillId="0" borderId="27" xfId="0" applyFont="1" applyBorder="1" applyAlignment="1">
      <alignment/>
    </xf>
    <xf numFmtId="180" fontId="56" fillId="0" borderId="28" xfId="0" applyNumberFormat="1" applyFont="1" applyBorder="1" applyAlignment="1">
      <alignment/>
    </xf>
    <xf numFmtId="180" fontId="56" fillId="0" borderId="14" xfId="0" applyNumberFormat="1" applyFont="1" applyBorder="1" applyAlignment="1">
      <alignment/>
    </xf>
    <xf numFmtId="171" fontId="56" fillId="0" borderId="0" xfId="42" applyFont="1" applyFill="1" applyBorder="1" applyAlignment="1">
      <alignment/>
    </xf>
    <xf numFmtId="180" fontId="56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171" fontId="4" fillId="0" borderId="0" xfId="44" applyFont="1" applyFill="1" applyBorder="1" applyAlignment="1">
      <alignment horizontal="right"/>
    </xf>
    <xf numFmtId="0" fontId="56" fillId="0" borderId="15" xfId="0" applyFont="1" applyBorder="1" applyAlignment="1">
      <alignment vertical="center" wrapText="1"/>
    </xf>
    <xf numFmtId="0" fontId="56" fillId="0" borderId="31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" fillId="0" borderId="30" xfId="0" applyFont="1" applyBorder="1" applyAlignment="1">
      <alignment horizontal="left" vertical="top"/>
    </xf>
    <xf numFmtId="0" fontId="56" fillId="0" borderId="0" xfId="0" applyFont="1" applyAlignment="1">
      <alignment vertical="center"/>
    </xf>
    <xf numFmtId="0" fontId="5" fillId="0" borderId="3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30" xfId="58" applyFont="1" applyBorder="1" applyAlignment="1">
      <alignment vertical="top"/>
      <protection/>
    </xf>
    <xf numFmtId="0" fontId="5" fillId="0" borderId="30" xfId="0" applyFont="1" applyBorder="1" applyAlignment="1">
      <alignment horizontal="left" vertical="top" indent="3"/>
    </xf>
    <xf numFmtId="0" fontId="3" fillId="0" borderId="32" xfId="0" applyFont="1" applyBorder="1" applyAlignment="1">
      <alignment/>
    </xf>
    <xf numFmtId="184" fontId="3" fillId="0" borderId="32" xfId="44" applyNumberFormat="1" applyFont="1" applyFill="1" applyBorder="1" applyAlignment="1">
      <alignment/>
    </xf>
    <xf numFmtId="184" fontId="56" fillId="0" borderId="32" xfId="42" applyNumberFormat="1" applyFont="1" applyFill="1" applyBorder="1" applyAlignment="1">
      <alignment/>
    </xf>
    <xf numFmtId="171" fontId="55" fillId="0" borderId="32" xfId="42" applyFont="1" applyFill="1" applyBorder="1" applyAlignment="1">
      <alignment horizontal="right"/>
    </xf>
    <xf numFmtId="171" fontId="60" fillId="0" borderId="0" xfId="42" applyFont="1" applyFill="1" applyBorder="1" applyAlignment="1">
      <alignment/>
    </xf>
    <xf numFmtId="0" fontId="60" fillId="0" borderId="0" xfId="0" applyFont="1" applyAlignment="1">
      <alignment/>
    </xf>
    <xf numFmtId="0" fontId="60" fillId="0" borderId="31" xfId="0" applyFont="1" applyBorder="1" applyAlignment="1">
      <alignment horizontal="left" indent="5"/>
    </xf>
    <xf numFmtId="0" fontId="60" fillId="0" borderId="15" xfId="0" applyFont="1" applyBorder="1" applyAlignment="1">
      <alignment/>
    </xf>
    <xf numFmtId="187" fontId="60" fillId="0" borderId="15" xfId="0" applyNumberFormat="1" applyFont="1" applyBorder="1" applyAlignment="1">
      <alignment/>
    </xf>
    <xf numFmtId="182" fontId="60" fillId="0" borderId="0" xfId="42" applyNumberFormat="1" applyFont="1" applyFill="1" applyBorder="1" applyAlignment="1">
      <alignment/>
    </xf>
    <xf numFmtId="192" fontId="60" fillId="0" borderId="0" xfId="42" applyNumberFormat="1" applyFont="1" applyFill="1" applyBorder="1" applyAlignment="1">
      <alignment/>
    </xf>
    <xf numFmtId="0" fontId="60" fillId="0" borderId="30" xfId="0" applyFont="1" applyBorder="1" applyAlignment="1">
      <alignment/>
    </xf>
    <xf numFmtId="0" fontId="5" fillId="0" borderId="31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193" fontId="5" fillId="0" borderId="31" xfId="0" applyNumberFormat="1" applyFont="1" applyBorder="1" applyAlignment="1" quotePrefix="1">
      <alignment horizontal="center" vertical="top"/>
    </xf>
    <xf numFmtId="0" fontId="5" fillId="0" borderId="15" xfId="0" applyFont="1" applyBorder="1" applyAlignment="1">
      <alignment vertical="top"/>
    </xf>
    <xf numFmtId="194" fontId="0" fillId="0" borderId="15" xfId="0" applyNumberFormat="1" applyBorder="1" applyAlignment="1">
      <alignment/>
    </xf>
    <xf numFmtId="171" fontId="61" fillId="0" borderId="0" xfId="42" applyFont="1" applyFill="1" applyBorder="1" applyAlignment="1">
      <alignment/>
    </xf>
    <xf numFmtId="15" fontId="5" fillId="0" borderId="30" xfId="0" applyNumberFormat="1" applyFont="1" applyBorder="1" applyAlignment="1">
      <alignment horizontal="center" vertical="top"/>
    </xf>
    <xf numFmtId="15" fontId="5" fillId="0" borderId="31" xfId="0" applyNumberFormat="1" applyFont="1" applyBorder="1" applyAlignment="1">
      <alignment horizontal="center" vertical="top"/>
    </xf>
    <xf numFmtId="193" fontId="5" fillId="0" borderId="30" xfId="0" applyNumberFormat="1" applyFont="1" applyBorder="1" applyAlignment="1" quotePrefix="1">
      <alignment horizontal="center" vertical="top"/>
    </xf>
    <xf numFmtId="0" fontId="5" fillId="0" borderId="0" xfId="0" applyFont="1" applyAlignment="1">
      <alignment vertical="top" wrapText="1"/>
    </xf>
    <xf numFmtId="193" fontId="5" fillId="0" borderId="31" xfId="0" applyNumberFormat="1" applyFont="1" applyBorder="1" applyAlignment="1">
      <alignment horizontal="center" vertical="top"/>
    </xf>
    <xf numFmtId="193" fontId="5" fillId="0" borderId="30" xfId="0" applyNumberFormat="1" applyFont="1" applyBorder="1" applyAlignment="1">
      <alignment horizontal="center" vertical="top"/>
    </xf>
    <xf numFmtId="0" fontId="61" fillId="0" borderId="0" xfId="0" applyFont="1" applyAlignment="1">
      <alignment/>
    </xf>
    <xf numFmtId="0" fontId="62" fillId="0" borderId="0" xfId="0" applyFont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171" fontId="60" fillId="0" borderId="15" xfId="61" applyNumberFormat="1" applyFont="1" applyFill="1" applyBorder="1" applyAlignment="1">
      <alignment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7" fillId="0" borderId="37" xfId="58" applyFont="1" applyBorder="1">
      <alignment/>
      <protection/>
    </xf>
    <xf numFmtId="0" fontId="7" fillId="0" borderId="38" xfId="58" applyFont="1" applyBorder="1">
      <alignment/>
      <protection/>
    </xf>
    <xf numFmtId="0" fontId="7" fillId="0" borderId="0" xfId="58" applyFont="1">
      <alignment/>
      <protection/>
    </xf>
    <xf numFmtId="10" fontId="60" fillId="0" borderId="0" xfId="61" applyNumberFormat="1" applyFont="1" applyFill="1" applyBorder="1" applyAlignment="1">
      <alignment/>
    </xf>
    <xf numFmtId="0" fontId="8" fillId="0" borderId="39" xfId="58" applyFont="1" applyBorder="1">
      <alignment/>
      <protection/>
    </xf>
    <xf numFmtId="0" fontId="8" fillId="0" borderId="40" xfId="58" applyFont="1" applyBorder="1">
      <alignment/>
      <protection/>
    </xf>
    <xf numFmtId="4" fontId="8" fillId="0" borderId="40" xfId="58" applyNumberFormat="1" applyFont="1" applyBorder="1">
      <alignment/>
      <protection/>
    </xf>
    <xf numFmtId="0" fontId="9" fillId="0" borderId="40" xfId="58" applyFont="1" applyBorder="1">
      <alignment/>
      <protection/>
    </xf>
    <xf numFmtId="171" fontId="56" fillId="0" borderId="41" xfId="42" applyFont="1" applyBorder="1" applyAlignment="1">
      <alignment/>
    </xf>
    <xf numFmtId="171" fontId="56" fillId="0" borderId="42" xfId="42" applyFont="1" applyBorder="1" applyAlignment="1">
      <alignment/>
    </xf>
    <xf numFmtId="171" fontId="56" fillId="0" borderId="43" xfId="42" applyFont="1" applyBorder="1" applyAlignment="1">
      <alignment/>
    </xf>
    <xf numFmtId="4" fontId="56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56" fillId="0" borderId="31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15" fontId="6" fillId="0" borderId="44" xfId="0" applyNumberFormat="1" applyFont="1" applyBorder="1" applyAlignment="1">
      <alignment horizontal="left" vertical="top" wrapText="1"/>
    </xf>
    <xf numFmtId="15" fontId="6" fillId="0" borderId="45" xfId="0" applyNumberFormat="1" applyFont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">
      <c r="A1" s="107" t="s">
        <v>5</v>
      </c>
      <c r="B1" s="107"/>
      <c r="C1" s="107"/>
    </row>
    <row r="2" s="27" customFormat="1" ht="14.25"/>
    <row r="3" spans="1:3" s="27" customFormat="1" ht="14.25">
      <c r="A3" s="32" t="s">
        <v>76</v>
      </c>
      <c r="B3" s="32" t="s">
        <v>77</v>
      </c>
      <c r="C3" s="32" t="s">
        <v>78</v>
      </c>
    </row>
    <row r="4" spans="1:3" ht="14.25">
      <c r="A4" s="33" t="s">
        <v>31</v>
      </c>
      <c r="B4" s="34" t="s">
        <v>73</v>
      </c>
      <c r="C4" s="33" t="s">
        <v>74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42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3.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11.8515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17</v>
      </c>
      <c r="D2" s="8" t="s">
        <v>31</v>
      </c>
      <c r="I2" s="31" t="s">
        <v>75</v>
      </c>
    </row>
    <row r="3" spans="3:4" ht="15.75">
      <c r="C3" s="1" t="s">
        <v>18</v>
      </c>
      <c r="D3" s="21" t="s">
        <v>32</v>
      </c>
    </row>
    <row r="4" spans="3:4" ht="15">
      <c r="C4" s="1" t="s">
        <v>158</v>
      </c>
      <c r="D4" s="22">
        <v>44469</v>
      </c>
    </row>
    <row r="5" ht="13.5">
      <c r="C5" s="1"/>
    </row>
    <row r="6" spans="3:9" ht="27">
      <c r="C6" s="39" t="s">
        <v>19</v>
      </c>
      <c r="D6" s="35" t="s">
        <v>20</v>
      </c>
      <c r="E6" s="9" t="s">
        <v>21</v>
      </c>
      <c r="F6" s="17" t="s">
        <v>22</v>
      </c>
      <c r="G6" s="14" t="s">
        <v>23</v>
      </c>
      <c r="H6" s="14" t="s">
        <v>94</v>
      </c>
      <c r="I6" s="45" t="s">
        <v>24</v>
      </c>
    </row>
    <row r="7" spans="3:9" ht="13.5">
      <c r="C7" s="40"/>
      <c r="D7" s="36"/>
      <c r="E7" s="4"/>
      <c r="F7" s="18"/>
      <c r="G7" s="23"/>
      <c r="H7" s="23"/>
      <c r="I7" s="29"/>
    </row>
    <row r="8" spans="1:9" ht="13.5">
      <c r="A8" s="10"/>
      <c r="B8" s="28"/>
      <c r="C8" s="41" t="s">
        <v>1</v>
      </c>
      <c r="D8" s="37"/>
      <c r="E8" s="6"/>
      <c r="F8" s="19"/>
      <c r="G8" s="24"/>
      <c r="H8" s="24"/>
      <c r="I8" s="30"/>
    </row>
    <row r="9" spans="1:9" ht="13.5">
      <c r="A9" s="28"/>
      <c r="B9" s="28"/>
      <c r="C9" s="41" t="s">
        <v>2</v>
      </c>
      <c r="D9" s="37"/>
      <c r="E9" s="6"/>
      <c r="F9" s="19"/>
      <c r="G9" s="24"/>
      <c r="H9" s="24"/>
      <c r="I9" s="30"/>
    </row>
    <row r="10" spans="1:9" ht="13.5">
      <c r="A10" s="28"/>
      <c r="B10" s="28"/>
      <c r="C10" s="41"/>
      <c r="D10" s="37"/>
      <c r="E10" s="6"/>
      <c r="F10" s="19"/>
      <c r="G10" s="24"/>
      <c r="H10" s="24"/>
      <c r="I10" s="30"/>
    </row>
    <row r="11" spans="1:9" ht="13.5">
      <c r="A11" s="28"/>
      <c r="B11" s="28"/>
      <c r="C11" s="41" t="s">
        <v>3</v>
      </c>
      <c r="D11" s="37"/>
      <c r="E11" s="6"/>
      <c r="F11" s="19"/>
      <c r="G11" s="24" t="s">
        <v>0</v>
      </c>
      <c r="H11" s="24" t="s">
        <v>0</v>
      </c>
      <c r="I11" s="30"/>
    </row>
    <row r="12" spans="1:9" ht="13.5">
      <c r="A12" s="28"/>
      <c r="B12" s="28"/>
      <c r="C12" s="41"/>
      <c r="D12" s="37"/>
      <c r="E12" s="6"/>
      <c r="F12" s="19"/>
      <c r="G12" s="24"/>
      <c r="H12" s="24"/>
      <c r="I12" s="30"/>
    </row>
    <row r="13" spans="1:9" ht="13.5">
      <c r="A13" s="28"/>
      <c r="B13" s="28"/>
      <c r="C13" s="41" t="s">
        <v>4</v>
      </c>
      <c r="D13" s="37"/>
      <c r="E13" s="6"/>
      <c r="F13" s="19"/>
      <c r="G13" s="24" t="s">
        <v>0</v>
      </c>
      <c r="H13" s="24" t="s">
        <v>0</v>
      </c>
      <c r="I13" s="30"/>
    </row>
    <row r="14" spans="1:9" ht="13.5">
      <c r="A14" s="28"/>
      <c r="B14" s="28"/>
      <c r="C14" s="41"/>
      <c r="D14" s="37"/>
      <c r="E14" s="6"/>
      <c r="F14" s="19"/>
      <c r="G14" s="24"/>
      <c r="H14" s="24"/>
      <c r="I14" s="30"/>
    </row>
    <row r="15" spans="1:9" ht="13.5">
      <c r="A15" s="28"/>
      <c r="B15" s="28"/>
      <c r="C15" s="41" t="s">
        <v>6</v>
      </c>
      <c r="D15" s="37"/>
      <c r="E15" s="6"/>
      <c r="F15" s="19"/>
      <c r="G15" s="24" t="s">
        <v>0</v>
      </c>
      <c r="H15" s="24" t="s">
        <v>0</v>
      </c>
      <c r="I15" s="30"/>
    </row>
    <row r="16" spans="1:9" ht="13.5">
      <c r="A16" s="28"/>
      <c r="B16" s="28"/>
      <c r="C16" s="41"/>
      <c r="D16" s="37"/>
      <c r="E16" s="6"/>
      <c r="F16" s="19"/>
      <c r="G16" s="24"/>
      <c r="H16" s="24"/>
      <c r="I16" s="30"/>
    </row>
    <row r="17" spans="3:9" ht="13.5">
      <c r="C17" s="42" t="s">
        <v>7</v>
      </c>
      <c r="D17" s="37"/>
      <c r="E17" s="6"/>
      <c r="F17" s="19"/>
      <c r="G17" s="24"/>
      <c r="H17" s="24"/>
      <c r="I17" s="30"/>
    </row>
    <row r="18" spans="2:9" ht="13.5">
      <c r="B18" s="8" t="s">
        <v>33</v>
      </c>
      <c r="C18" s="40" t="s">
        <v>159</v>
      </c>
      <c r="D18" s="37" t="s">
        <v>34</v>
      </c>
      <c r="E18" s="6" t="s">
        <v>35</v>
      </c>
      <c r="F18" s="19">
        <v>2500000</v>
      </c>
      <c r="G18" s="24">
        <v>2513.41</v>
      </c>
      <c r="H18" s="24">
        <v>1.69</v>
      </c>
      <c r="I18" s="103">
        <v>3.3897</v>
      </c>
    </row>
    <row r="19" spans="3:9" ht="13.5">
      <c r="C19" s="43" t="s">
        <v>25</v>
      </c>
      <c r="D19" s="37"/>
      <c r="E19" s="6"/>
      <c r="F19" s="19"/>
      <c r="G19" s="25">
        <v>2513.41</v>
      </c>
      <c r="H19" s="25">
        <v>1.69</v>
      </c>
      <c r="I19" s="104"/>
    </row>
    <row r="20" spans="3:9" ht="13.5">
      <c r="C20" s="40"/>
      <c r="D20" s="37"/>
      <c r="E20" s="6"/>
      <c r="F20" s="19"/>
      <c r="G20" s="24"/>
      <c r="H20" s="24"/>
      <c r="I20" s="30"/>
    </row>
    <row r="21" spans="3:9" ht="13.5">
      <c r="C21" s="43" t="s">
        <v>8</v>
      </c>
      <c r="D21" s="37"/>
      <c r="E21" s="6"/>
      <c r="F21" s="19"/>
      <c r="G21" s="24" t="s">
        <v>0</v>
      </c>
      <c r="H21" s="24" t="s">
        <v>0</v>
      </c>
      <c r="I21" s="30"/>
    </row>
    <row r="22" spans="3:9" ht="13.5">
      <c r="C22" s="40"/>
      <c r="D22" s="37"/>
      <c r="E22" s="6"/>
      <c r="F22" s="19"/>
      <c r="G22" s="24"/>
      <c r="H22" s="24"/>
      <c r="I22" s="30"/>
    </row>
    <row r="23" spans="1:9" ht="13.5">
      <c r="A23" s="10"/>
      <c r="B23" s="28"/>
      <c r="C23" s="41" t="s">
        <v>9</v>
      </c>
      <c r="D23" s="37"/>
      <c r="E23" s="6"/>
      <c r="F23" s="19"/>
      <c r="G23" s="24"/>
      <c r="H23" s="24"/>
      <c r="I23" s="30"/>
    </row>
    <row r="24" spans="1:9" ht="13.5">
      <c r="A24" s="28"/>
      <c r="B24" s="28"/>
      <c r="C24" s="41" t="s">
        <v>10</v>
      </c>
      <c r="D24" s="37"/>
      <c r="E24" s="6"/>
      <c r="F24" s="19"/>
      <c r="G24" s="24" t="s">
        <v>0</v>
      </c>
      <c r="H24" s="24" t="s">
        <v>0</v>
      </c>
      <c r="I24" s="30"/>
    </row>
    <row r="25" spans="1:9" ht="13.5">
      <c r="A25" s="28"/>
      <c r="B25" s="28"/>
      <c r="C25" s="41"/>
      <c r="D25" s="37"/>
      <c r="E25" s="6"/>
      <c r="F25" s="19"/>
      <c r="G25" s="24"/>
      <c r="H25" s="24"/>
      <c r="I25" s="30"/>
    </row>
    <row r="26" spans="1:9" ht="13.5">
      <c r="A26" s="28"/>
      <c r="B26" s="28"/>
      <c r="C26" s="41" t="s">
        <v>11</v>
      </c>
      <c r="D26" s="37"/>
      <c r="E26" s="6"/>
      <c r="F26" s="19"/>
      <c r="G26" s="24" t="s">
        <v>0</v>
      </c>
      <c r="H26" s="24" t="s">
        <v>0</v>
      </c>
      <c r="I26" s="30"/>
    </row>
    <row r="27" spans="1:9" ht="13.5">
      <c r="A27" s="28"/>
      <c r="B27" s="28"/>
      <c r="C27" s="41"/>
      <c r="D27" s="37"/>
      <c r="E27" s="6"/>
      <c r="F27" s="19"/>
      <c r="G27" s="24"/>
      <c r="H27" s="24"/>
      <c r="I27" s="30"/>
    </row>
    <row r="28" spans="3:9" ht="13.5">
      <c r="C28" s="42" t="s">
        <v>12</v>
      </c>
      <c r="D28" s="37"/>
      <c r="E28" s="6"/>
      <c r="F28" s="19"/>
      <c r="G28" s="24"/>
      <c r="H28" s="24"/>
      <c r="I28" s="30"/>
    </row>
    <row r="29" spans="2:11" ht="13.5">
      <c r="B29" s="8" t="s">
        <v>36</v>
      </c>
      <c r="C29" s="40" t="s">
        <v>79</v>
      </c>
      <c r="D29" s="37" t="s">
        <v>37</v>
      </c>
      <c r="E29" s="6" t="s">
        <v>35</v>
      </c>
      <c r="F29" s="19">
        <v>12500000</v>
      </c>
      <c r="G29" s="24">
        <v>12493.43</v>
      </c>
      <c r="H29" s="24">
        <v>8.42</v>
      </c>
      <c r="I29" s="30">
        <v>3.2015</v>
      </c>
      <c r="K29" s="106"/>
    </row>
    <row r="30" spans="2:11" ht="13.5">
      <c r="B30" s="8" t="s">
        <v>38</v>
      </c>
      <c r="C30" s="40" t="s">
        <v>80</v>
      </c>
      <c r="D30" s="37" t="s">
        <v>39</v>
      </c>
      <c r="E30" s="6" t="s">
        <v>35</v>
      </c>
      <c r="F30" s="19">
        <v>10000000</v>
      </c>
      <c r="G30" s="24">
        <v>9988.45</v>
      </c>
      <c r="H30" s="24">
        <v>6.73</v>
      </c>
      <c r="I30" s="30">
        <v>3.2466</v>
      </c>
      <c r="K30" s="106"/>
    </row>
    <row r="31" spans="2:11" ht="13.5">
      <c r="B31" s="8" t="s">
        <v>40</v>
      </c>
      <c r="C31" s="40" t="s">
        <v>81</v>
      </c>
      <c r="D31" s="37" t="s">
        <v>41</v>
      </c>
      <c r="E31" s="6" t="s">
        <v>35</v>
      </c>
      <c r="F31" s="19">
        <v>10000000</v>
      </c>
      <c r="G31" s="24">
        <v>9982.18</v>
      </c>
      <c r="H31" s="24">
        <v>6.72</v>
      </c>
      <c r="I31" s="30">
        <v>3.258</v>
      </c>
      <c r="K31" s="106"/>
    </row>
    <row r="32" spans="2:11" ht="13.5">
      <c r="B32" s="8" t="s">
        <v>42</v>
      </c>
      <c r="C32" s="40" t="s">
        <v>82</v>
      </c>
      <c r="D32" s="37" t="s">
        <v>43</v>
      </c>
      <c r="E32" s="6" t="s">
        <v>35</v>
      </c>
      <c r="F32" s="19">
        <v>10000000</v>
      </c>
      <c r="G32" s="24">
        <v>9969.43</v>
      </c>
      <c r="H32" s="24">
        <v>6.72</v>
      </c>
      <c r="I32" s="30">
        <v>3.2924</v>
      </c>
      <c r="K32" s="106"/>
    </row>
    <row r="33" spans="2:11" ht="13.5">
      <c r="B33" s="8" t="s">
        <v>44</v>
      </c>
      <c r="C33" s="40" t="s">
        <v>83</v>
      </c>
      <c r="D33" s="37" t="s">
        <v>45</v>
      </c>
      <c r="E33" s="6" t="s">
        <v>35</v>
      </c>
      <c r="F33" s="19">
        <v>10000000</v>
      </c>
      <c r="G33" s="24">
        <v>9962.51</v>
      </c>
      <c r="H33" s="24">
        <v>6.71</v>
      </c>
      <c r="I33" s="30">
        <v>3.3501</v>
      </c>
      <c r="K33" s="106"/>
    </row>
    <row r="34" spans="2:11" ht="13.5">
      <c r="B34" s="8" t="s">
        <v>46</v>
      </c>
      <c r="C34" s="40" t="s">
        <v>84</v>
      </c>
      <c r="D34" s="37" t="s">
        <v>47</v>
      </c>
      <c r="E34" s="6" t="s">
        <v>35</v>
      </c>
      <c r="F34" s="19">
        <v>10000000</v>
      </c>
      <c r="G34" s="24">
        <v>9955.69</v>
      </c>
      <c r="H34" s="24">
        <v>6.71</v>
      </c>
      <c r="I34" s="30">
        <v>3.3848</v>
      </c>
      <c r="K34" s="106"/>
    </row>
    <row r="35" spans="2:11" ht="13.5">
      <c r="B35" s="8" t="s">
        <v>48</v>
      </c>
      <c r="C35" s="40" t="s">
        <v>85</v>
      </c>
      <c r="D35" s="37" t="s">
        <v>49</v>
      </c>
      <c r="E35" s="6" t="s">
        <v>35</v>
      </c>
      <c r="F35" s="19">
        <v>10000000</v>
      </c>
      <c r="G35" s="24">
        <v>9949.26</v>
      </c>
      <c r="H35" s="24">
        <v>6.7</v>
      </c>
      <c r="I35" s="30">
        <v>3.3848</v>
      </c>
      <c r="K35" s="106"/>
    </row>
    <row r="36" spans="2:11" ht="13.5">
      <c r="B36" s="8" t="s">
        <v>50</v>
      </c>
      <c r="C36" s="40" t="s">
        <v>86</v>
      </c>
      <c r="D36" s="37" t="s">
        <v>51</v>
      </c>
      <c r="E36" s="6" t="s">
        <v>35</v>
      </c>
      <c r="F36" s="19">
        <v>10000000</v>
      </c>
      <c r="G36" s="24">
        <v>9942.58</v>
      </c>
      <c r="H36" s="24">
        <v>6.7</v>
      </c>
      <c r="I36" s="30">
        <v>3.3999</v>
      </c>
      <c r="K36" s="106"/>
    </row>
    <row r="37" spans="2:11" ht="13.5">
      <c r="B37" s="8" t="s">
        <v>52</v>
      </c>
      <c r="C37" s="40" t="s">
        <v>87</v>
      </c>
      <c r="D37" s="37" t="s">
        <v>53</v>
      </c>
      <c r="E37" s="6" t="s">
        <v>35</v>
      </c>
      <c r="F37" s="19">
        <v>10000000</v>
      </c>
      <c r="G37" s="24">
        <v>9936.14</v>
      </c>
      <c r="H37" s="24">
        <v>6.69</v>
      </c>
      <c r="I37" s="30">
        <v>3.3998</v>
      </c>
      <c r="K37" s="106"/>
    </row>
    <row r="38" spans="2:11" ht="13.5">
      <c r="B38" s="8" t="s">
        <v>54</v>
      </c>
      <c r="C38" s="40" t="s">
        <v>88</v>
      </c>
      <c r="D38" s="37" t="s">
        <v>55</v>
      </c>
      <c r="E38" s="6" t="s">
        <v>35</v>
      </c>
      <c r="F38" s="19">
        <v>10000000</v>
      </c>
      <c r="G38" s="24">
        <v>9929.14</v>
      </c>
      <c r="H38" s="24">
        <v>6.69</v>
      </c>
      <c r="I38" s="30">
        <v>3.4277</v>
      </c>
      <c r="K38" s="106"/>
    </row>
    <row r="39" spans="2:11" ht="13.5">
      <c r="B39" s="8" t="s">
        <v>56</v>
      </c>
      <c r="C39" s="40" t="s">
        <v>89</v>
      </c>
      <c r="D39" s="37" t="s">
        <v>57</v>
      </c>
      <c r="E39" s="6" t="s">
        <v>35</v>
      </c>
      <c r="F39" s="19">
        <v>10000000</v>
      </c>
      <c r="G39" s="24">
        <v>9922.55</v>
      </c>
      <c r="H39" s="24">
        <v>6.68</v>
      </c>
      <c r="I39" s="30">
        <v>3.4325</v>
      </c>
      <c r="K39" s="106"/>
    </row>
    <row r="40" spans="2:11" ht="13.5">
      <c r="B40" s="8" t="s">
        <v>58</v>
      </c>
      <c r="C40" s="40" t="s">
        <v>90</v>
      </c>
      <c r="D40" s="37" t="s">
        <v>59</v>
      </c>
      <c r="E40" s="6" t="s">
        <v>35</v>
      </c>
      <c r="F40" s="19">
        <v>10000000</v>
      </c>
      <c r="G40" s="24">
        <v>9915.99</v>
      </c>
      <c r="H40" s="24">
        <v>6.68</v>
      </c>
      <c r="I40" s="30">
        <v>3.4359</v>
      </c>
      <c r="K40" s="106"/>
    </row>
    <row r="41" spans="2:11" ht="13.5">
      <c r="B41" s="8" t="s">
        <v>60</v>
      </c>
      <c r="C41" s="40" t="s">
        <v>91</v>
      </c>
      <c r="D41" s="37" t="s">
        <v>61</v>
      </c>
      <c r="E41" s="6" t="s">
        <v>35</v>
      </c>
      <c r="F41" s="19">
        <v>7500000</v>
      </c>
      <c r="G41" s="24">
        <v>7481.93</v>
      </c>
      <c r="H41" s="24">
        <v>5.04</v>
      </c>
      <c r="I41" s="30">
        <v>3.2658</v>
      </c>
      <c r="K41" s="106"/>
    </row>
    <row r="42" spans="2:11" ht="13.5">
      <c r="B42" s="8" t="s">
        <v>62</v>
      </c>
      <c r="C42" s="40" t="s">
        <v>92</v>
      </c>
      <c r="D42" s="37" t="s">
        <v>63</v>
      </c>
      <c r="E42" s="6" t="s">
        <v>35</v>
      </c>
      <c r="F42" s="19">
        <v>5000000</v>
      </c>
      <c r="G42" s="24">
        <v>4961.28</v>
      </c>
      <c r="H42" s="24">
        <v>3.34</v>
      </c>
      <c r="I42" s="30">
        <v>3.4325</v>
      </c>
      <c r="K42" s="106"/>
    </row>
    <row r="43" spans="2:11" ht="13.5">
      <c r="B43" s="8" t="s">
        <v>64</v>
      </c>
      <c r="C43" s="40" t="s">
        <v>93</v>
      </c>
      <c r="D43" s="37" t="s">
        <v>65</v>
      </c>
      <c r="E43" s="6" t="s">
        <v>35</v>
      </c>
      <c r="F43" s="19">
        <v>4000000</v>
      </c>
      <c r="G43" s="24">
        <v>3977.03</v>
      </c>
      <c r="H43" s="24">
        <v>2.68</v>
      </c>
      <c r="I43" s="103">
        <v>3.3999</v>
      </c>
      <c r="K43" s="106"/>
    </row>
    <row r="44" spans="3:9" ht="13.5">
      <c r="C44" s="43" t="s">
        <v>25</v>
      </c>
      <c r="D44" s="37"/>
      <c r="E44" s="6"/>
      <c r="F44" s="19"/>
      <c r="G44" s="25">
        <v>138367.59</v>
      </c>
      <c r="H44" s="25">
        <v>93.21</v>
      </c>
      <c r="I44" s="104"/>
    </row>
    <row r="45" spans="3:9" ht="13.5">
      <c r="C45" s="40"/>
      <c r="D45" s="37"/>
      <c r="E45" s="6"/>
      <c r="F45" s="19"/>
      <c r="G45" s="24"/>
      <c r="H45" s="24"/>
      <c r="I45" s="30"/>
    </row>
    <row r="46" spans="3:9" ht="13.5">
      <c r="C46" s="43" t="s">
        <v>13</v>
      </c>
      <c r="D46" s="37"/>
      <c r="E46" s="6"/>
      <c r="F46" s="19"/>
      <c r="G46" s="24" t="s">
        <v>0</v>
      </c>
      <c r="H46" s="24" t="s">
        <v>0</v>
      </c>
      <c r="I46" s="30"/>
    </row>
    <row r="47" spans="3:9" ht="13.5">
      <c r="C47" s="40"/>
      <c r="D47" s="37"/>
      <c r="E47" s="6"/>
      <c r="F47" s="19"/>
      <c r="G47" s="24"/>
      <c r="H47" s="24"/>
      <c r="I47" s="30"/>
    </row>
    <row r="48" spans="1:9" ht="13.5">
      <c r="A48" s="10"/>
      <c r="B48" s="28"/>
      <c r="C48" s="41" t="s">
        <v>14</v>
      </c>
      <c r="D48" s="37"/>
      <c r="E48" s="6"/>
      <c r="F48" s="19"/>
      <c r="G48" s="24"/>
      <c r="H48" s="24"/>
      <c r="I48" s="30"/>
    </row>
    <row r="49" spans="1:9" ht="13.5">
      <c r="A49" s="28"/>
      <c r="B49" s="28"/>
      <c r="C49" s="41" t="s">
        <v>15</v>
      </c>
      <c r="D49" s="37"/>
      <c r="E49" s="6"/>
      <c r="F49" s="19"/>
      <c r="G49" s="24" t="s">
        <v>0</v>
      </c>
      <c r="H49" s="24" t="s">
        <v>0</v>
      </c>
      <c r="I49" s="30"/>
    </row>
    <row r="50" spans="1:9" ht="13.5">
      <c r="A50" s="28"/>
      <c r="B50" s="28"/>
      <c r="C50" s="41"/>
      <c r="D50" s="37"/>
      <c r="E50" s="6"/>
      <c r="F50" s="19"/>
      <c r="G50" s="24"/>
      <c r="H50" s="24"/>
      <c r="I50" s="30"/>
    </row>
    <row r="51" spans="3:9" ht="13.5">
      <c r="C51" s="42" t="s">
        <v>95</v>
      </c>
      <c r="D51" s="37"/>
      <c r="E51" s="6"/>
      <c r="F51" s="19"/>
      <c r="G51" s="24" t="s">
        <v>0</v>
      </c>
      <c r="H51" s="24" t="s">
        <v>0</v>
      </c>
      <c r="I51" s="30"/>
    </row>
    <row r="52" spans="3:9" ht="13.5">
      <c r="C52" s="42"/>
      <c r="D52" s="37"/>
      <c r="E52" s="6"/>
      <c r="F52" s="19"/>
      <c r="G52" s="24"/>
      <c r="H52" s="24"/>
      <c r="I52" s="30"/>
    </row>
    <row r="53" spans="3:9" ht="13.5">
      <c r="C53" s="43" t="s">
        <v>96</v>
      </c>
      <c r="D53" s="37"/>
      <c r="E53" s="6"/>
      <c r="F53" s="19"/>
      <c r="G53" s="24"/>
      <c r="H53" s="24"/>
      <c r="I53" s="30"/>
    </row>
    <row r="54" spans="2:11" ht="13.5">
      <c r="B54" s="8" t="s">
        <v>66</v>
      </c>
      <c r="C54" s="40" t="s">
        <v>26</v>
      </c>
      <c r="D54" s="37"/>
      <c r="E54" s="6"/>
      <c r="F54" s="19"/>
      <c r="G54" s="24">
        <v>250</v>
      </c>
      <c r="H54" s="24">
        <v>0.17</v>
      </c>
      <c r="I54" s="30">
        <v>4.9</v>
      </c>
      <c r="K54" s="106"/>
    </row>
    <row r="55" spans="2:11" ht="13.5">
      <c r="B55" s="8" t="s">
        <v>67</v>
      </c>
      <c r="C55" s="40" t="s">
        <v>68</v>
      </c>
      <c r="D55" s="37"/>
      <c r="E55" s="6"/>
      <c r="F55" s="19"/>
      <c r="G55" s="24">
        <v>200</v>
      </c>
      <c r="H55" s="24">
        <v>0.13</v>
      </c>
      <c r="I55" s="30">
        <v>5.1</v>
      </c>
      <c r="K55" s="106"/>
    </row>
    <row r="56" spans="2:11" ht="13.5">
      <c r="B56" s="8" t="s">
        <v>69</v>
      </c>
      <c r="C56" s="40" t="s">
        <v>70</v>
      </c>
      <c r="D56" s="37"/>
      <c r="E56" s="6"/>
      <c r="F56" s="19"/>
      <c r="G56" s="24">
        <v>100</v>
      </c>
      <c r="H56" s="24">
        <v>0.07</v>
      </c>
      <c r="I56" s="30">
        <v>5.1</v>
      </c>
      <c r="K56" s="106"/>
    </row>
    <row r="57" spans="2:11" ht="13.5">
      <c r="B57" s="8" t="s">
        <v>71</v>
      </c>
      <c r="C57" s="40" t="s">
        <v>72</v>
      </c>
      <c r="D57" s="37"/>
      <c r="E57" s="6"/>
      <c r="F57" s="19"/>
      <c r="G57" s="24">
        <v>100</v>
      </c>
      <c r="H57" s="24">
        <v>0.07</v>
      </c>
      <c r="I57" s="103">
        <v>5</v>
      </c>
      <c r="K57" s="106"/>
    </row>
    <row r="58" spans="3:9" ht="13.5">
      <c r="C58" s="43" t="s">
        <v>25</v>
      </c>
      <c r="D58" s="37"/>
      <c r="E58" s="6"/>
      <c r="F58" s="19"/>
      <c r="G58" s="25">
        <v>650</v>
      </c>
      <c r="H58" s="25">
        <v>0.44</v>
      </c>
      <c r="I58" s="104"/>
    </row>
    <row r="59" spans="3:9" ht="13.5">
      <c r="C59" s="40"/>
      <c r="D59" s="37"/>
      <c r="E59" s="6"/>
      <c r="F59" s="19"/>
      <c r="G59" s="24"/>
      <c r="H59" s="24"/>
      <c r="I59" s="30"/>
    </row>
    <row r="60" spans="3:9" ht="13.5">
      <c r="C60" s="42" t="s">
        <v>97</v>
      </c>
      <c r="D60" s="37"/>
      <c r="E60" s="6"/>
      <c r="F60" s="19"/>
      <c r="G60" s="24"/>
      <c r="H60" s="24"/>
      <c r="I60" s="30"/>
    </row>
    <row r="61" spans="2:9" ht="13.5">
      <c r="B61" s="8" t="s">
        <v>27</v>
      </c>
      <c r="C61" s="40" t="s">
        <v>28</v>
      </c>
      <c r="D61" s="37"/>
      <c r="E61" s="6"/>
      <c r="F61" s="19"/>
      <c r="G61" s="24">
        <v>16950</v>
      </c>
      <c r="H61" s="24">
        <v>11.42</v>
      </c>
      <c r="I61" s="103">
        <v>3.34</v>
      </c>
    </row>
    <row r="62" spans="3:9" ht="13.5">
      <c r="C62" s="43" t="s">
        <v>25</v>
      </c>
      <c r="D62" s="37"/>
      <c r="E62" s="6"/>
      <c r="F62" s="19"/>
      <c r="G62" s="25">
        <v>16950</v>
      </c>
      <c r="H62" s="25">
        <v>11.42</v>
      </c>
      <c r="I62" s="104"/>
    </row>
    <row r="63" spans="3:9" ht="13.5">
      <c r="C63" s="40"/>
      <c r="D63" s="37"/>
      <c r="E63" s="6"/>
      <c r="F63" s="19"/>
      <c r="G63" s="24"/>
      <c r="H63" s="24"/>
      <c r="I63" s="30"/>
    </row>
    <row r="64" spans="1:9" ht="13.5">
      <c r="A64" s="10"/>
      <c r="B64" s="28"/>
      <c r="C64" s="41" t="s">
        <v>16</v>
      </c>
      <c r="D64" s="37"/>
      <c r="E64" s="6"/>
      <c r="F64" s="19"/>
      <c r="G64" s="24"/>
      <c r="H64" s="24"/>
      <c r="I64" s="30"/>
    </row>
    <row r="65" spans="2:9" ht="13.5">
      <c r="B65" s="8"/>
      <c r="C65" s="40" t="s">
        <v>29</v>
      </c>
      <c r="D65" s="37"/>
      <c r="E65" s="6"/>
      <c r="F65" s="19"/>
      <c r="G65" s="24">
        <v>-10032.51</v>
      </c>
      <c r="H65" s="24">
        <v>-6.76</v>
      </c>
      <c r="I65" s="103"/>
    </row>
    <row r="66" spans="3:9" ht="13.5">
      <c r="C66" s="43" t="s">
        <v>25</v>
      </c>
      <c r="D66" s="37"/>
      <c r="E66" s="6"/>
      <c r="F66" s="19"/>
      <c r="G66" s="25">
        <v>-10032.51</v>
      </c>
      <c r="H66" s="25">
        <v>-6.76</v>
      </c>
      <c r="I66" s="104"/>
    </row>
    <row r="67" spans="3:9" ht="13.5">
      <c r="C67" s="40"/>
      <c r="D67" s="37"/>
      <c r="E67" s="6"/>
      <c r="F67" s="19"/>
      <c r="G67" s="24"/>
      <c r="H67" s="24"/>
      <c r="I67" s="103"/>
    </row>
    <row r="68" spans="3:9" ht="13.5">
      <c r="C68" s="44" t="s">
        <v>30</v>
      </c>
      <c r="D68" s="38"/>
      <c r="E68" s="5"/>
      <c r="F68" s="20"/>
      <c r="G68" s="26">
        <v>148448.49</v>
      </c>
      <c r="H68" s="26">
        <f>_xlfn.SUMIFS(H:H,C:C,"Total")</f>
        <v>99.99999999999999</v>
      </c>
      <c r="I68" s="105"/>
    </row>
    <row r="70" ht="14.25" thickBot="1"/>
    <row r="71" spans="3:9" ht="13.5">
      <c r="C71" s="46" t="s">
        <v>98</v>
      </c>
      <c r="D71" s="64"/>
      <c r="E71" s="65"/>
      <c r="F71" s="66"/>
      <c r="G71" s="67"/>
      <c r="H71" s="67"/>
      <c r="I71" s="47"/>
    </row>
    <row r="72" spans="3:9" ht="15">
      <c r="C72" s="51" t="s">
        <v>99</v>
      </c>
      <c r="D72" s="52"/>
      <c r="E72" s="53"/>
      <c r="F72" s="53"/>
      <c r="G72" s="52"/>
      <c r="H72" s="68"/>
      <c r="I72" s="48"/>
    </row>
    <row r="73" spans="3:9" ht="41.25">
      <c r="C73" s="108" t="s">
        <v>100</v>
      </c>
      <c r="D73" s="109" t="s">
        <v>101</v>
      </c>
      <c r="E73" s="54" t="s">
        <v>102</v>
      </c>
      <c r="F73" s="54" t="s">
        <v>102</v>
      </c>
      <c r="G73" s="54" t="s">
        <v>103</v>
      </c>
      <c r="H73" s="68"/>
      <c r="I73" s="48"/>
    </row>
    <row r="74" spans="3:9" ht="15">
      <c r="C74" s="108"/>
      <c r="D74" s="109"/>
      <c r="E74" s="54" t="s">
        <v>104</v>
      </c>
      <c r="F74" s="54" t="s">
        <v>105</v>
      </c>
      <c r="G74" s="54" t="s">
        <v>104</v>
      </c>
      <c r="H74" s="68"/>
      <c r="I74" s="48"/>
    </row>
    <row r="75" spans="3:9" ht="15">
      <c r="C75" s="55" t="s">
        <v>0</v>
      </c>
      <c r="D75" s="56" t="s">
        <v>0</v>
      </c>
      <c r="E75" s="56" t="s">
        <v>0</v>
      </c>
      <c r="F75" s="56" t="s">
        <v>0</v>
      </c>
      <c r="G75" s="56" t="s">
        <v>0</v>
      </c>
      <c r="H75" s="68"/>
      <c r="I75" s="48"/>
    </row>
    <row r="76" spans="3:9" ht="15">
      <c r="C76" s="57" t="s">
        <v>106</v>
      </c>
      <c r="D76" s="58"/>
      <c r="E76" s="58"/>
      <c r="F76" s="58"/>
      <c r="G76" s="58"/>
      <c r="H76" s="68"/>
      <c r="I76" s="48"/>
    </row>
    <row r="77" spans="3:9" ht="15">
      <c r="C77" s="59"/>
      <c r="D77" s="69"/>
      <c r="E77" s="69"/>
      <c r="F77" s="69"/>
      <c r="G77" s="69"/>
      <c r="H77" s="68"/>
      <c r="I77" s="48"/>
    </row>
    <row r="78" spans="3:9" ht="15">
      <c r="C78" s="59" t="s">
        <v>110</v>
      </c>
      <c r="D78" s="69"/>
      <c r="E78" s="69"/>
      <c r="F78" s="69"/>
      <c r="G78" s="69"/>
      <c r="H78" s="68"/>
      <c r="I78" s="48"/>
    </row>
    <row r="79" spans="3:9" ht="15">
      <c r="C79" s="70" t="s">
        <v>111</v>
      </c>
      <c r="D79" s="60" t="s">
        <v>156</v>
      </c>
      <c r="E79" s="60" t="s">
        <v>148</v>
      </c>
      <c r="F79" s="69"/>
      <c r="G79" s="69"/>
      <c r="H79" s="68"/>
      <c r="I79" s="48"/>
    </row>
    <row r="80" spans="3:9" ht="15">
      <c r="C80" s="70" t="s">
        <v>107</v>
      </c>
      <c r="D80" s="71"/>
      <c r="E80" s="71"/>
      <c r="F80" s="69"/>
      <c r="G80" s="69"/>
      <c r="H80" s="68"/>
      <c r="I80" s="48"/>
    </row>
    <row r="81" spans="3:9" ht="15">
      <c r="C81" s="70" t="s">
        <v>112</v>
      </c>
      <c r="D81" s="72">
        <v>1170.2209</v>
      </c>
      <c r="E81" s="72">
        <v>1171.4487</v>
      </c>
      <c r="F81" s="69"/>
      <c r="G81" s="69"/>
      <c r="H81" s="68"/>
      <c r="I81" s="48"/>
    </row>
    <row r="82" spans="3:9" ht="15">
      <c r="C82" s="70" t="s">
        <v>113</v>
      </c>
      <c r="D82" s="72">
        <v>1000.5404</v>
      </c>
      <c r="E82" s="72">
        <v>1000.5404</v>
      </c>
      <c r="F82" s="69"/>
      <c r="G82" s="69"/>
      <c r="H82" s="73"/>
      <c r="I82" s="48"/>
    </row>
    <row r="83" spans="3:9" ht="15">
      <c r="C83" s="70" t="s">
        <v>114</v>
      </c>
      <c r="D83" s="72">
        <v>1001.2603</v>
      </c>
      <c r="E83" s="72">
        <v>1001.1885</v>
      </c>
      <c r="F83" s="69"/>
      <c r="G83" s="69"/>
      <c r="H83" s="73"/>
      <c r="I83" s="48"/>
    </row>
    <row r="84" spans="3:9" ht="15">
      <c r="C84" s="70" t="s">
        <v>115</v>
      </c>
      <c r="D84" s="72">
        <v>1004.4272</v>
      </c>
      <c r="E84" s="72">
        <v>1003.1891</v>
      </c>
      <c r="F84" s="69"/>
      <c r="G84" s="69"/>
      <c r="H84" s="73"/>
      <c r="I84" s="48"/>
    </row>
    <row r="85" spans="3:9" ht="15">
      <c r="C85" s="70" t="s">
        <v>108</v>
      </c>
      <c r="D85" s="72"/>
      <c r="E85" s="72"/>
      <c r="F85" s="69"/>
      <c r="G85" s="69"/>
      <c r="H85" s="68"/>
      <c r="I85" s="48"/>
    </row>
    <row r="86" spans="3:9" ht="15">
      <c r="C86" s="70" t="s">
        <v>116</v>
      </c>
      <c r="D86" s="72">
        <v>1166.1746</v>
      </c>
      <c r="E86" s="72">
        <v>1167.3533</v>
      </c>
      <c r="F86" s="69"/>
      <c r="G86" s="69"/>
      <c r="H86" s="68"/>
      <c r="I86" s="48"/>
    </row>
    <row r="87" spans="3:9" ht="15">
      <c r="C87" s="70" t="s">
        <v>117</v>
      </c>
      <c r="D87" s="72">
        <v>1000.5404</v>
      </c>
      <c r="E87" s="72">
        <v>1000.5404</v>
      </c>
      <c r="F87" s="69"/>
      <c r="G87" s="69"/>
      <c r="H87" s="74"/>
      <c r="I87" s="48"/>
    </row>
    <row r="88" spans="3:9" ht="15">
      <c r="C88" s="70" t="s">
        <v>118</v>
      </c>
      <c r="D88" s="72">
        <v>1001.2521</v>
      </c>
      <c r="E88" s="72">
        <v>1001.1805</v>
      </c>
      <c r="F88" s="69"/>
      <c r="G88" s="69"/>
      <c r="H88" s="73"/>
      <c r="I88" s="48"/>
    </row>
    <row r="89" spans="3:9" ht="15">
      <c r="C89" s="70" t="s">
        <v>119</v>
      </c>
      <c r="D89" s="72">
        <v>1004.3806</v>
      </c>
      <c r="E89" s="72">
        <v>1003.181</v>
      </c>
      <c r="F89" s="69"/>
      <c r="G89" s="69"/>
      <c r="H89" s="73"/>
      <c r="I89" s="48"/>
    </row>
    <row r="90" spans="3:9" ht="15">
      <c r="C90" s="75"/>
      <c r="D90" s="69"/>
      <c r="E90" s="69"/>
      <c r="F90" s="69"/>
      <c r="G90" s="69"/>
      <c r="H90" s="68"/>
      <c r="I90" s="48"/>
    </row>
    <row r="91" spans="3:9" ht="15">
      <c r="C91" s="59" t="s">
        <v>149</v>
      </c>
      <c r="D91" s="61"/>
      <c r="E91" s="61"/>
      <c r="F91" s="61"/>
      <c r="G91" s="69"/>
      <c r="H91" s="68"/>
      <c r="I91" s="48"/>
    </row>
    <row r="92" spans="3:9" ht="15">
      <c r="C92" s="59"/>
      <c r="D92" s="61"/>
      <c r="E92" s="61"/>
      <c r="F92" s="61"/>
      <c r="G92" s="69"/>
      <c r="H92" s="68"/>
      <c r="I92" s="48"/>
    </row>
    <row r="93" spans="3:9" ht="30">
      <c r="C93" s="76" t="s">
        <v>120</v>
      </c>
      <c r="D93" s="77" t="s">
        <v>121</v>
      </c>
      <c r="E93" s="77" t="s">
        <v>122</v>
      </c>
      <c r="F93" s="77" t="s">
        <v>123</v>
      </c>
      <c r="G93" s="2"/>
      <c r="H93" s="2"/>
      <c r="I93" s="48"/>
    </row>
    <row r="94" spans="3:9" ht="15">
      <c r="C94" s="78" t="s">
        <v>155</v>
      </c>
      <c r="D94" s="79" t="s">
        <v>124</v>
      </c>
      <c r="E94" s="80">
        <v>1.12681796</v>
      </c>
      <c r="F94" s="80">
        <v>1.12681796</v>
      </c>
      <c r="G94" s="2"/>
      <c r="H94" s="81"/>
      <c r="I94" s="48"/>
    </row>
    <row r="95" spans="3:9" ht="15">
      <c r="C95" s="82"/>
      <c r="D95" s="61"/>
      <c r="E95" s="61"/>
      <c r="F95" s="61"/>
      <c r="G95" s="2"/>
      <c r="H95" s="49"/>
      <c r="I95" s="48"/>
    </row>
    <row r="96" spans="3:9" ht="30">
      <c r="C96" s="83" t="s">
        <v>120</v>
      </c>
      <c r="D96" s="77" t="s">
        <v>125</v>
      </c>
      <c r="E96" s="77" t="s">
        <v>122</v>
      </c>
      <c r="F96" s="77" t="s">
        <v>126</v>
      </c>
      <c r="G96" s="2"/>
      <c r="H96" s="49"/>
      <c r="I96" s="48"/>
    </row>
    <row r="97" spans="3:9" ht="33" customHeight="1">
      <c r="C97" s="78" t="s">
        <v>155</v>
      </c>
      <c r="D97" s="77" t="s">
        <v>127</v>
      </c>
      <c r="E97" s="33">
        <v>1.0836249500000001</v>
      </c>
      <c r="F97" s="33">
        <v>1.0836249500000001</v>
      </c>
      <c r="G97" s="2"/>
      <c r="H97" s="49"/>
      <c r="I97" s="48"/>
    </row>
    <row r="98" spans="3:9" ht="15">
      <c r="C98" s="84"/>
      <c r="D98" s="85"/>
      <c r="E98"/>
      <c r="F98"/>
      <c r="G98" s="2"/>
      <c r="H98" s="49"/>
      <c r="I98" s="48"/>
    </row>
    <row r="99" spans="3:9" ht="30">
      <c r="C99" s="83" t="s">
        <v>120</v>
      </c>
      <c r="D99" s="77" t="s">
        <v>128</v>
      </c>
      <c r="E99" s="77" t="s">
        <v>122</v>
      </c>
      <c r="F99" s="77" t="s">
        <v>126</v>
      </c>
      <c r="G99" s="2"/>
      <c r="H99" s="49"/>
      <c r="I99" s="48"/>
    </row>
    <row r="100" spans="3:9" ht="30">
      <c r="C100" s="86">
        <v>44466</v>
      </c>
      <c r="D100" s="77" t="s">
        <v>129</v>
      </c>
      <c r="E100" s="80">
        <v>2.29156377</v>
      </c>
      <c r="F100" s="80">
        <v>2.29156377</v>
      </c>
      <c r="G100" s="2"/>
      <c r="H100" s="49"/>
      <c r="I100" s="48"/>
    </row>
    <row r="101" spans="3:9" ht="15">
      <c r="C101" s="87"/>
      <c r="D101" s="85"/>
      <c r="E101"/>
      <c r="F101"/>
      <c r="G101" s="2"/>
      <c r="H101" s="49"/>
      <c r="I101" s="48"/>
    </row>
    <row r="102" spans="3:9" ht="30">
      <c r="C102" s="83" t="s">
        <v>120</v>
      </c>
      <c r="D102" s="77" t="s">
        <v>130</v>
      </c>
      <c r="E102" s="77" t="s">
        <v>122</v>
      </c>
      <c r="F102" s="77" t="s">
        <v>126</v>
      </c>
      <c r="G102" s="2"/>
      <c r="H102" s="49"/>
      <c r="I102" s="48"/>
    </row>
    <row r="103" spans="3:9" ht="30">
      <c r="C103" s="86">
        <v>44466</v>
      </c>
      <c r="D103" s="77" t="s">
        <v>131</v>
      </c>
      <c r="E103" s="33">
        <v>2.21468916</v>
      </c>
      <c r="F103" s="33">
        <v>2.21468916</v>
      </c>
      <c r="G103" s="2"/>
      <c r="H103" s="49"/>
      <c r="I103" s="48"/>
    </row>
    <row r="104" spans="3:9" ht="15">
      <c r="C104" s="84"/>
      <c r="D104" s="61"/>
      <c r="E104"/>
      <c r="F104"/>
      <c r="G104" s="2"/>
      <c r="H104" s="49"/>
      <c r="I104" s="48"/>
    </row>
    <row r="105" spans="3:9" ht="30">
      <c r="C105" s="83" t="s">
        <v>120</v>
      </c>
      <c r="D105" s="77" t="s">
        <v>132</v>
      </c>
      <c r="E105" s="77" t="s">
        <v>122</v>
      </c>
      <c r="F105" s="77" t="s">
        <v>126</v>
      </c>
      <c r="G105" s="2"/>
      <c r="H105" s="49"/>
      <c r="I105" s="48"/>
    </row>
    <row r="106" spans="3:9" ht="33.75" customHeight="1">
      <c r="C106" s="86">
        <v>44459</v>
      </c>
      <c r="D106" s="77" t="s">
        <v>133</v>
      </c>
      <c r="E106" s="33">
        <v>0.57444035</v>
      </c>
      <c r="F106" s="33">
        <v>0.57444035</v>
      </c>
      <c r="G106" s="2"/>
      <c r="H106" s="49"/>
      <c r="I106" s="48"/>
    </row>
    <row r="107" spans="3:9" ht="33" customHeight="1">
      <c r="C107" s="86">
        <v>44466</v>
      </c>
      <c r="D107" s="77" t="s">
        <v>133</v>
      </c>
      <c r="E107" s="33">
        <v>0.54710195</v>
      </c>
      <c r="F107" s="33">
        <v>0.54710195</v>
      </c>
      <c r="G107" s="2"/>
      <c r="H107" s="49"/>
      <c r="I107" s="48"/>
    </row>
    <row r="108" spans="3:9" ht="15">
      <c r="C108" s="82"/>
      <c r="D108" s="61"/>
      <c r="E108" s="61"/>
      <c r="F108" s="61"/>
      <c r="G108" s="2"/>
      <c r="H108" s="49"/>
      <c r="I108" s="48"/>
    </row>
    <row r="109" spans="3:9" ht="30">
      <c r="C109" s="83" t="s">
        <v>120</v>
      </c>
      <c r="D109" s="77" t="s">
        <v>134</v>
      </c>
      <c r="E109" s="77" t="s">
        <v>122</v>
      </c>
      <c r="F109" s="77" t="s">
        <v>126</v>
      </c>
      <c r="G109" s="2"/>
      <c r="H109" s="49"/>
      <c r="I109" s="48"/>
    </row>
    <row r="110" spans="3:9" ht="32.25" customHeight="1">
      <c r="C110" s="86">
        <v>44459</v>
      </c>
      <c r="D110" s="77" t="s">
        <v>135</v>
      </c>
      <c r="E110" s="80">
        <v>0.55532249</v>
      </c>
      <c r="F110" s="80">
        <v>0.55532249</v>
      </c>
      <c r="G110" s="2"/>
      <c r="H110" s="49"/>
      <c r="I110" s="48"/>
    </row>
    <row r="111" spans="3:9" ht="33" customHeight="1">
      <c r="C111" s="86">
        <v>44466</v>
      </c>
      <c r="D111" s="77" t="s">
        <v>135</v>
      </c>
      <c r="E111" s="80">
        <v>0.52761935</v>
      </c>
      <c r="F111" s="80">
        <v>0.52761935</v>
      </c>
      <c r="G111" s="2"/>
      <c r="H111" s="49"/>
      <c r="I111" s="48"/>
    </row>
    <row r="112" spans="3:9" ht="13.5">
      <c r="C112" s="110" t="s">
        <v>136</v>
      </c>
      <c r="D112" s="111"/>
      <c r="E112" s="111"/>
      <c r="F112" s="111"/>
      <c r="G112" s="2"/>
      <c r="H112" s="49"/>
      <c r="I112" s="48"/>
    </row>
    <row r="113" spans="3:9" ht="15">
      <c r="C113" s="87"/>
      <c r="D113" s="85"/>
      <c r="E113"/>
      <c r="F113"/>
      <c r="G113" s="88"/>
      <c r="H113" s="49"/>
      <c r="I113" s="48"/>
    </row>
    <row r="114" spans="3:9" ht="15">
      <c r="C114" s="59" t="s">
        <v>137</v>
      </c>
      <c r="D114" s="61"/>
      <c r="E114" s="61"/>
      <c r="F114" s="61"/>
      <c r="G114" s="69"/>
      <c r="H114" s="68"/>
      <c r="I114" s="48"/>
    </row>
    <row r="115" spans="3:9" ht="15">
      <c r="C115" s="59" t="s">
        <v>138</v>
      </c>
      <c r="D115" s="61"/>
      <c r="E115" s="61"/>
      <c r="F115" s="61"/>
      <c r="G115" s="69"/>
      <c r="H115" s="68"/>
      <c r="I115" s="48"/>
    </row>
    <row r="116" spans="3:9" ht="15">
      <c r="C116" s="59"/>
      <c r="D116" s="61"/>
      <c r="E116" s="61"/>
      <c r="F116" s="61"/>
      <c r="G116" s="69"/>
      <c r="H116" s="68"/>
      <c r="I116" s="48"/>
    </row>
    <row r="117" spans="3:9" ht="15">
      <c r="C117" s="59" t="s">
        <v>150</v>
      </c>
      <c r="D117" s="61"/>
      <c r="E117" s="61"/>
      <c r="F117" s="61"/>
      <c r="G117" s="69"/>
      <c r="H117" s="68"/>
      <c r="I117" s="48"/>
    </row>
    <row r="118" spans="3:9" ht="15">
      <c r="C118" s="59"/>
      <c r="D118" s="61"/>
      <c r="E118" s="61"/>
      <c r="F118" s="61"/>
      <c r="G118" s="69"/>
      <c r="H118" s="68"/>
      <c r="I118" s="48"/>
    </row>
    <row r="119" spans="3:9" ht="15">
      <c r="C119" s="59" t="s">
        <v>151</v>
      </c>
      <c r="D119" s="61"/>
      <c r="E119" s="61"/>
      <c r="F119" s="61"/>
      <c r="G119" s="69"/>
      <c r="H119" s="68"/>
      <c r="I119" s="48"/>
    </row>
    <row r="120" spans="3:9" ht="15">
      <c r="C120" s="62" t="s">
        <v>109</v>
      </c>
      <c r="D120" s="61"/>
      <c r="E120" s="61"/>
      <c r="F120" s="61"/>
      <c r="G120" s="69"/>
      <c r="H120" s="68"/>
      <c r="I120" s="48"/>
    </row>
    <row r="121" spans="3:9" ht="15">
      <c r="C121" s="62"/>
      <c r="D121" s="61"/>
      <c r="E121" s="61"/>
      <c r="F121" s="61"/>
      <c r="G121" s="69"/>
      <c r="H121" s="68"/>
      <c r="I121" s="48"/>
    </row>
    <row r="122" spans="3:9" ht="15">
      <c r="C122" s="59" t="s">
        <v>152</v>
      </c>
      <c r="D122" s="61"/>
      <c r="E122" s="61"/>
      <c r="F122" s="61"/>
      <c r="G122" s="69"/>
      <c r="H122" s="68"/>
      <c r="I122" s="48"/>
    </row>
    <row r="123" spans="3:9" ht="15">
      <c r="C123" s="59"/>
      <c r="D123" s="61"/>
      <c r="E123" s="61"/>
      <c r="F123" s="61"/>
      <c r="G123" s="69"/>
      <c r="H123" s="68"/>
      <c r="I123" s="48"/>
    </row>
    <row r="124" spans="3:9" ht="15">
      <c r="C124" s="59" t="s">
        <v>153</v>
      </c>
      <c r="D124" s="61"/>
      <c r="E124" s="61"/>
      <c r="F124" s="61"/>
      <c r="G124" s="69"/>
      <c r="H124" s="68"/>
      <c r="I124" s="48"/>
    </row>
    <row r="125" spans="3:9" ht="15">
      <c r="C125" s="63"/>
      <c r="D125" s="61"/>
      <c r="E125" s="61"/>
      <c r="F125" s="61"/>
      <c r="G125" s="69"/>
      <c r="H125" s="68"/>
      <c r="I125" s="48"/>
    </row>
    <row r="126" spans="3:9" ht="15">
      <c r="C126" s="59" t="s">
        <v>157</v>
      </c>
      <c r="D126" s="61"/>
      <c r="E126" s="89"/>
      <c r="F126" s="61"/>
      <c r="G126" s="69"/>
      <c r="H126" s="68"/>
      <c r="I126" s="48"/>
    </row>
    <row r="127" spans="3:9" ht="15">
      <c r="C127" s="59"/>
      <c r="D127" s="61"/>
      <c r="E127" s="61"/>
      <c r="F127" s="61"/>
      <c r="G127" s="69"/>
      <c r="H127" s="68"/>
      <c r="I127" s="48"/>
    </row>
    <row r="128" spans="3:9" ht="15">
      <c r="C128" s="59" t="s">
        <v>154</v>
      </c>
      <c r="D128" s="61"/>
      <c r="E128" s="61"/>
      <c r="F128" s="61"/>
      <c r="G128" s="69"/>
      <c r="H128" s="68"/>
      <c r="I128" s="48"/>
    </row>
    <row r="129" spans="3:9" ht="15">
      <c r="C129" s="59"/>
      <c r="D129" s="61"/>
      <c r="E129" s="61"/>
      <c r="F129" s="61"/>
      <c r="G129" s="69"/>
      <c r="H129" s="68"/>
      <c r="I129" s="48"/>
    </row>
    <row r="130" spans="3:9" ht="15">
      <c r="C130" s="59" t="s">
        <v>139</v>
      </c>
      <c r="D130" s="61"/>
      <c r="E130" s="61"/>
      <c r="F130" s="61"/>
      <c r="G130" s="69"/>
      <c r="H130" s="68"/>
      <c r="I130" s="48"/>
    </row>
    <row r="131" spans="3:9" ht="15">
      <c r="C131" s="90" t="s">
        <v>140</v>
      </c>
      <c r="D131" s="91"/>
      <c r="E131" s="91"/>
      <c r="F131" s="91"/>
      <c r="G131" s="92">
        <v>93.21</v>
      </c>
      <c r="H131" s="68"/>
      <c r="I131" s="48"/>
    </row>
    <row r="132" spans="3:9" ht="15">
      <c r="C132" s="90" t="s">
        <v>141</v>
      </c>
      <c r="D132" s="91"/>
      <c r="E132" s="91"/>
      <c r="F132" s="91"/>
      <c r="G132" s="92">
        <v>1.69</v>
      </c>
      <c r="H132" s="68"/>
      <c r="I132" s="48"/>
    </row>
    <row r="133" spans="3:9" ht="15">
      <c r="C133" s="90" t="s">
        <v>142</v>
      </c>
      <c r="D133" s="91"/>
      <c r="E133" s="91"/>
      <c r="F133" s="91"/>
      <c r="G133" s="92">
        <v>0</v>
      </c>
      <c r="H133" s="68"/>
      <c r="I133" s="48"/>
    </row>
    <row r="134" spans="3:9" ht="15">
      <c r="C134" s="93" t="s">
        <v>143</v>
      </c>
      <c r="D134" s="94"/>
      <c r="E134" s="94"/>
      <c r="F134" s="94"/>
      <c r="G134" s="92">
        <v>5.1</v>
      </c>
      <c r="H134" s="68"/>
      <c r="I134" s="48"/>
    </row>
    <row r="135" spans="3:9" ht="15">
      <c r="C135" s="59"/>
      <c r="D135" s="61"/>
      <c r="E135" s="61"/>
      <c r="F135" s="61"/>
      <c r="G135" s="69"/>
      <c r="H135" s="68"/>
      <c r="I135" s="48"/>
    </row>
    <row r="136" spans="3:9" ht="15">
      <c r="C136" s="59" t="s">
        <v>144</v>
      </c>
      <c r="D136" s="61"/>
      <c r="E136" s="61"/>
      <c r="F136" s="61"/>
      <c r="G136" s="69"/>
      <c r="H136" s="68"/>
      <c r="I136" s="48"/>
    </row>
    <row r="137" spans="3:9" ht="15">
      <c r="C137" s="90" t="s">
        <v>145</v>
      </c>
      <c r="D137" s="95"/>
      <c r="E137" s="95"/>
      <c r="F137" s="95"/>
      <c r="G137" s="92">
        <v>94.89999999999999</v>
      </c>
      <c r="H137" s="68"/>
      <c r="I137" s="48"/>
    </row>
    <row r="138" spans="3:9" ht="15">
      <c r="C138" s="90" t="s">
        <v>146</v>
      </c>
      <c r="D138" s="96"/>
      <c r="E138" s="96"/>
      <c r="F138" s="96"/>
      <c r="G138" s="92">
        <v>0</v>
      </c>
      <c r="H138" s="68"/>
      <c r="I138" s="48"/>
    </row>
    <row r="139" spans="3:9" ht="15">
      <c r="C139" s="90" t="s">
        <v>143</v>
      </c>
      <c r="D139" s="96"/>
      <c r="E139" s="96"/>
      <c r="F139" s="96"/>
      <c r="G139" s="92">
        <v>5.1</v>
      </c>
      <c r="H139" s="68"/>
      <c r="I139" s="48"/>
    </row>
    <row r="140" spans="3:9" ht="15">
      <c r="C140" s="59"/>
      <c r="D140" s="97"/>
      <c r="E140" s="97"/>
      <c r="F140" s="97"/>
      <c r="G140" s="3"/>
      <c r="H140" s="68"/>
      <c r="I140" s="48"/>
    </row>
    <row r="141" spans="3:9" ht="15">
      <c r="C141" s="59" t="s">
        <v>147</v>
      </c>
      <c r="D141" s="97"/>
      <c r="E141" s="97"/>
      <c r="F141" s="97"/>
      <c r="G141" s="98"/>
      <c r="H141" s="68"/>
      <c r="I141" s="48"/>
    </row>
    <row r="142" spans="3:9" ht="15" thickBot="1">
      <c r="C142" s="99"/>
      <c r="D142" s="100"/>
      <c r="E142" s="100"/>
      <c r="F142" s="101"/>
      <c r="G142" s="102"/>
      <c r="H142" s="101"/>
      <c r="I142" s="50"/>
    </row>
  </sheetData>
  <sheetProtection/>
  <mergeCells count="3">
    <mergeCell ref="C73:C74"/>
    <mergeCell ref="D73:D74"/>
    <mergeCell ref="C112:F112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PPFASAMC</cp:lastModifiedBy>
  <cp:lastPrinted>2013-11-30T11:49:41Z</cp:lastPrinted>
  <dcterms:created xsi:type="dcterms:W3CDTF">2010-04-14T16:02:20Z</dcterms:created>
  <dcterms:modified xsi:type="dcterms:W3CDTF">2021-10-04T13:01:41Z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