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2" windowHeight="11592" activeTab="1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#REF!</definedName>
    <definedName name="XDO_?CLASS_3?">#REF!</definedName>
    <definedName name="XDO_?CLASS_3?1?">'PPLF'!$C$8:$C$17</definedName>
    <definedName name="XDO_?CLASS_3?2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'PPLF'!$D$16:$D$17</definedName>
    <definedName name="XDO_?FINAL_ISIN?10?">#REF!</definedName>
    <definedName name="XDO_?FINAL_ISIN?2?">'PPLF'!$D$16:$D$21</definedName>
    <definedName name="XDO_?FINAL_ISIN?3?">'PPLF'!$D$16:$D$44</definedName>
    <definedName name="XDO_?FINAL_ISIN?4?">'PPLF'!$D$16:$D$52</definedName>
    <definedName name="XDO_?FINAL_ISIN?5?">'PPLF'!$D$16:$D$58</definedName>
    <definedName name="XDO_?FINAL_ISIN?6?">'PPLF'!$D$16:$D$62</definedName>
    <definedName name="XDO_?FINAL_ISIN?7?">'PPLF'!$D$16:$D$66</definedName>
    <definedName name="XDO_?FINAL_ISIN?8?">#REF!</definedName>
    <definedName name="XDO_?FINAL_ISIN?9?">#REF!</definedName>
    <definedName name="XDO_?FINAL_MV?">#REF!</definedName>
    <definedName name="XDO_?FINAL_MV?1?">'PPLF'!$G$16:$G$17</definedName>
    <definedName name="XDO_?FINAL_MV?10?">#REF!</definedName>
    <definedName name="XDO_?FINAL_MV?2?">'PPLF'!$G$16:$G$21</definedName>
    <definedName name="XDO_?FINAL_MV?3?">'PPLF'!$G$16:$G$44</definedName>
    <definedName name="XDO_?FINAL_MV?4?">'PPLF'!$G$16:$G$52</definedName>
    <definedName name="XDO_?FINAL_MV?5?">'PPLF'!$G$16:$G$58</definedName>
    <definedName name="XDO_?FINAL_MV?6?">'PPLF'!$G$16:$G$62</definedName>
    <definedName name="XDO_?FINAL_MV?7?">'PPLF'!$G$16:$G$66</definedName>
    <definedName name="XDO_?FINAL_MV?8?">#REF!</definedName>
    <definedName name="XDO_?FINAL_MV?9?">#REF!</definedName>
    <definedName name="XDO_?FINAL_NAME?">#REF!</definedName>
    <definedName name="XDO_?FINAL_NAME?1?">'PPLF'!$C$16:$C$17</definedName>
    <definedName name="XDO_?FINAL_NAME?10?">#REF!</definedName>
    <definedName name="XDO_?FINAL_NAME?2?">'PPLF'!$C$16:$C$21</definedName>
    <definedName name="XDO_?FINAL_NAME?3?">'PPLF'!$C$16:$C$44</definedName>
    <definedName name="XDO_?FINAL_NAME?4?">'PPLF'!$C$16:$C$52</definedName>
    <definedName name="XDO_?FINAL_NAME?5?">'PPLF'!$C$16:$C$58</definedName>
    <definedName name="XDO_?FINAL_NAME?6?">'PPLF'!$C$16:$C$62</definedName>
    <definedName name="XDO_?FINAL_NAME?7?">'PPLF'!$C$16:$C$66</definedName>
    <definedName name="XDO_?FINAL_NAME?8?">#REF!</definedName>
    <definedName name="XDO_?FINAL_NAME?9?">#REF!</definedName>
    <definedName name="XDO_?FINAL_PER_NET?">#REF!</definedName>
    <definedName name="XDO_?FINAL_PER_NET?1?">'PPLF'!$H$16:$H$17</definedName>
    <definedName name="XDO_?FINAL_PER_NET?10?">#REF!</definedName>
    <definedName name="XDO_?FINAL_PER_NET?2?">'PPLF'!$H$16:$H$21</definedName>
    <definedName name="XDO_?FINAL_PER_NET?3?">'PPLF'!$H$16:$H$44</definedName>
    <definedName name="XDO_?FINAL_PER_NET?4?">'PPLF'!$H$16:$H$52</definedName>
    <definedName name="XDO_?FINAL_PER_NET?5?">'PPLF'!$H$16:$H$58</definedName>
    <definedName name="XDO_?FINAL_PER_NET?6?">'PPLF'!$H$16:$H$62</definedName>
    <definedName name="XDO_?FINAL_PER_NET?7?">'PPLF'!$H$16:$H$66</definedName>
    <definedName name="XDO_?FINAL_PER_NET?8?">#REF!</definedName>
    <definedName name="XDO_?FINAL_PER_NET?9?">#REF!</definedName>
    <definedName name="XDO_?FINAL_QUANTITE?">#REF!</definedName>
    <definedName name="XDO_?FINAL_QUANTITE?1?">'PPLF'!$F$16:$F$17</definedName>
    <definedName name="XDO_?FINAL_QUANTITE?10?">#REF!</definedName>
    <definedName name="XDO_?FINAL_QUANTITE?2?">'PPLF'!$F$16:$F$21</definedName>
    <definedName name="XDO_?FINAL_QUANTITE?3?">'PPLF'!$F$16:$F$44</definedName>
    <definedName name="XDO_?FINAL_QUANTITE?4?">'PPLF'!$F$16:$F$52</definedName>
    <definedName name="XDO_?FINAL_QUANTITE?5?">'PPLF'!$F$16:$F$58</definedName>
    <definedName name="XDO_?FINAL_QUANTITE?6?">'PPLF'!$F$16:$F$62</definedName>
    <definedName name="XDO_?FINAL_QUANTITE?7?">'PPLF'!$F$16:$F$66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'PPLF'!#REF!</definedName>
    <definedName name="XDO_?NAMC?2?">#REF!</definedName>
    <definedName name="XDO_?NAMCNAME?">#REF!</definedName>
    <definedName name="XDO_?NAMCNAME?1?">'PPLF'!$C$2:$C$17</definedName>
    <definedName name="XDO_?NAMCNAME?2?">#REF!</definedName>
    <definedName name="XDO_?NDATE?">#REF!</definedName>
    <definedName name="XDO_?NDATE?1?">'PPLF'!#REF!</definedName>
    <definedName name="XDO_?NDATE?2?">#REF!</definedName>
    <definedName name="XDO_?NNPTF?">#REF!</definedName>
    <definedName name="XDO_?NNPTF?1?">'PPLF'!#REF!</definedName>
    <definedName name="XDO_?NNPTF?2?">#REF!</definedName>
    <definedName name="XDO_?NOVAL?">#REF!</definedName>
    <definedName name="XDO_?NOVAL?1?">'PPLF'!$B$16:$B$17</definedName>
    <definedName name="XDO_?NOVAL?10?">#REF!</definedName>
    <definedName name="XDO_?NOVAL?2?">'PPLF'!$B$16:$B$21</definedName>
    <definedName name="XDO_?NOVAL?3?">'PPLF'!$B$16:$B$44</definedName>
    <definedName name="XDO_?NOVAL?4?">'PPLF'!$B$16:$B$52</definedName>
    <definedName name="XDO_?NOVAL?5?">'PPLF'!$B$16:$B$58</definedName>
    <definedName name="XDO_?NOVAL?6?">'PPLF'!$B$16:$B$62</definedName>
    <definedName name="XDO_?NOVAL?7?">'PPLF'!$B$16:$B$66</definedName>
    <definedName name="XDO_?NOVAL?8?">#REF!</definedName>
    <definedName name="XDO_?NOVAL?9?">#REF!</definedName>
    <definedName name="XDO_?NPTF?">#REF!</definedName>
    <definedName name="XDO_?NPTF?1?">'PPLF'!$D$2:$D$17</definedName>
    <definedName name="XDO_?NPTF?2?">#REF!</definedName>
    <definedName name="XDO_?RATING?">#REF!</definedName>
    <definedName name="XDO_?RATING?1?">'PPLF'!$E$16:$E$17</definedName>
    <definedName name="XDO_?RATING?10?">#REF!</definedName>
    <definedName name="XDO_?RATING?2?">'PPLF'!$E$16:$E$21</definedName>
    <definedName name="XDO_?RATING?3?">'PPLF'!$E$16:$E$44</definedName>
    <definedName name="XDO_?RATING?4?">'PPLF'!$E$16:$E$52</definedName>
    <definedName name="XDO_?RATING?5?">'PPLF'!$E$16:$E$58</definedName>
    <definedName name="XDO_?RATING?6?">'PPLF'!$E$16:$E$62</definedName>
    <definedName name="XDO_?RATING?7?">'PPLF'!$E$16:$E$66</definedName>
    <definedName name="XDO_?RATING?8?">#REF!</definedName>
    <definedName name="XDO_?RATING?9?">#REF!</definedName>
    <definedName name="XDO_?REMARKS?">#REF!</definedName>
    <definedName name="XDO_?REMARKS?1?">'PPLF'!$I$16:$I$17</definedName>
    <definedName name="XDO_?REMARKS?10?">#REF!</definedName>
    <definedName name="XDO_?REMARKS?2?">'PPLF'!$I$16:$I$21</definedName>
    <definedName name="XDO_?REMARKS?3?">'PPLF'!$I$16:$I$44</definedName>
    <definedName name="XDO_?REMARKS?4?">'PPLF'!$I$16:$I$52</definedName>
    <definedName name="XDO_?REMARKS?5?">'PPLF'!$I$16:$I$58</definedName>
    <definedName name="XDO_?REMARKS?6?">'PPLF'!$I$16:$I$62</definedName>
    <definedName name="XDO_?REMARKS?7?">'PPLF'!$I$16:$I$66</definedName>
    <definedName name="XDO_?REMARKS?8?">#REF!</definedName>
    <definedName name="XDO_?REMARKS?9?">#REF!</definedName>
    <definedName name="XDO_?TDATE?">#REF!</definedName>
    <definedName name="XDO_?TITL?">#REF!</definedName>
    <definedName name="XDO_?TITL?1?">'PPLF'!$A$8:$A$17</definedName>
    <definedName name="XDO_?TITL?2?">#REF!</definedName>
    <definedName name="XDO_GROUP_?G_2?">#REF!</definedName>
    <definedName name="XDO_GROUP_?G_2?1?">'PPLF'!$2:$49</definedName>
    <definedName name="XDO_GROUP_?G_2?2?">#REF!</definedName>
    <definedName name="XDO_GROUP_?G_3?">#REF!</definedName>
    <definedName name="XDO_GROUP_?G_3?1?">'PPLF'!$8:$48</definedName>
    <definedName name="XDO_GROUP_?G_3?2?">#REF!</definedName>
    <definedName name="XDO_GROUP_?G_4?">#REF!</definedName>
    <definedName name="XDO_GROUP_?G_4?1?">'PPLF'!#REF!</definedName>
    <definedName name="XDO_GROUP_?G_4?10?">#REF!</definedName>
    <definedName name="XDO_GROUP_?G_4?2?">'PPLF'!#REF!</definedName>
    <definedName name="XDO_GROUP_?G_4?3?">'PPLF'!$B$12:$IV$26</definedName>
    <definedName name="XDO_GROUP_?G_4?4?">'PPLF'!$B$31:$IV$32</definedName>
    <definedName name="XDO_GROUP_?G_4?5?">'PPLF'!$B$36:$IV$37</definedName>
    <definedName name="XDO_GROUP_?G_4?6?">'PPLF'!$B$41:$IV$41</definedName>
    <definedName name="XDO_GROUP_?G_4?7?">'PPLF'!$B$46:$IV$46</definedName>
    <definedName name="XDO_GROUP_?G_4?8?">#REF!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<sst xmlns="http://schemas.openxmlformats.org/spreadsheetml/2006/main" count="224" uniqueCount="161">
  <si>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</si>
  <si>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</si>
  <si>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</si>
  <si>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</si>
  <si>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</si>
  <si>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</si>
  <si>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</si>
  <si>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</si>
  <si>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</si>
  <si>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</si>
  <si>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</si>
  <si>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</si>
  <si>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</si>
  <si>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</si>
  <si>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</si>
  <si>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</si>
  <si>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</si>
  <si>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</si>
  <si>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</si>
  <si>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</si>
  <si>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</si>
  <si>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</si>
  <si>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</si>
  <si>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</si>
  <si>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Total</t>
  </si>
  <si>
    <t>211200100</t>
  </si>
  <si>
    <t>TREPS 02-Nov-2020</t>
  </si>
  <si>
    <t>Net Receivable / Payable</t>
  </si>
  <si>
    <t>GRAND TOTAL (AUM)</t>
  </si>
  <si>
    <t>PP002</t>
  </si>
  <si>
    <t>Parag Parikh Liquid Fund (An Open Ended Liquid Scheme)</t>
  </si>
  <si>
    <t>900097</t>
  </si>
  <si>
    <t>7.00% Government of India 21-Jan-2021</t>
  </si>
  <si>
    <t>IN0020180470</t>
  </si>
  <si>
    <t>Sovereign</t>
  </si>
  <si>
    <t>900009</t>
  </si>
  <si>
    <t>8.12% Government of India 10-Dec-2020</t>
  </si>
  <si>
    <t>IN0020120054</t>
  </si>
  <si>
    <t>1901277</t>
  </si>
  <si>
    <t>6.62% State Government of Punjab 23-Nov-2020</t>
  </si>
  <si>
    <t>IN2820160306</t>
  </si>
  <si>
    <t>1800475</t>
  </si>
  <si>
    <t>IN002020Y074</t>
  </si>
  <si>
    <t>1800560</t>
  </si>
  <si>
    <t>IN002020X290</t>
  </si>
  <si>
    <t>1800566</t>
  </si>
  <si>
    <t>IN002020X316</t>
  </si>
  <si>
    <t>1800531</t>
  </si>
  <si>
    <t>IN002020X233</t>
  </si>
  <si>
    <t>1800521</t>
  </si>
  <si>
    <t>IN002020X209</t>
  </si>
  <si>
    <t>1800473</t>
  </si>
  <si>
    <t>IN002020Y066</t>
  </si>
  <si>
    <t>1800537</t>
  </si>
  <si>
    <t>IN002020X241</t>
  </si>
  <si>
    <t>1800545</t>
  </si>
  <si>
    <t>IN002020X266</t>
  </si>
  <si>
    <t>1800517</t>
  </si>
  <si>
    <t>IN002020Y132</t>
  </si>
  <si>
    <t>1800549</t>
  </si>
  <si>
    <t>IN002020Y140</t>
  </si>
  <si>
    <t>1800541</t>
  </si>
  <si>
    <t>IN002020X258</t>
  </si>
  <si>
    <t>1800516</t>
  </si>
  <si>
    <t>IN002020Y124</t>
  </si>
  <si>
    <t>1800547</t>
  </si>
  <si>
    <t>IN002020X274</t>
  </si>
  <si>
    <t>1800412</t>
  </si>
  <si>
    <t>IN002019Z388</t>
  </si>
  <si>
    <t>1800554</t>
  </si>
  <si>
    <t>IN002020X282</t>
  </si>
  <si>
    <t>5.10% HDFC Bank Ltd. (Duration 365 Days)</t>
  </si>
  <si>
    <t>5.10% HDFC Bank Ltd. (Duration 366 Days)</t>
  </si>
  <si>
    <t>1301326</t>
  </si>
  <si>
    <t>1301342</t>
  </si>
  <si>
    <t>4.50% HDFC Bank Ltd. (Duration 184 Days)</t>
  </si>
  <si>
    <t>PPLF</t>
  </si>
  <si>
    <t>Parag Parikh Liquid Fund</t>
  </si>
  <si>
    <t>Back to Index</t>
  </si>
  <si>
    <t>Scheme Code</t>
  </si>
  <si>
    <t>Scheme Short code</t>
  </si>
  <si>
    <t>Scheme Name</t>
  </si>
  <si>
    <t>182 DAY T-BILL 19-Nov-2020</t>
  </si>
  <si>
    <t>91 DAY T-BILL 14-Jan-2021</t>
  </si>
  <si>
    <t>91 DAY T-BILL 28-Jan-2021</t>
  </si>
  <si>
    <t>91 DAY T-BILL 26-Nov-2020</t>
  </si>
  <si>
    <t>91 DAY T-BILL 05-Nov-2020</t>
  </si>
  <si>
    <t>182 DAY T-BILL 12-Nov-2020</t>
  </si>
  <si>
    <t>91 DAY T-BILL 03-Dec-2020</t>
  </si>
  <si>
    <t>91 DAY T-BILL 17-Dec-2020</t>
  </si>
  <si>
    <t>182 DAY T-BILL 31-Dec-2020</t>
  </si>
  <si>
    <t>182 DAY T-BILL 07-Jan-2021</t>
  </si>
  <si>
    <t>91 DAY T-BILL 10-Dec-2020</t>
  </si>
  <si>
    <t>182 DAY T-BILL 24-Dec-2020</t>
  </si>
  <si>
    <t>91 DAY T-BILL 24-Dec-2020</t>
  </si>
  <si>
    <t>364 DAY T-BILL 10-Dec-2020</t>
  </si>
  <si>
    <t>91 DAY T-BILL 07-Jan-2021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</si>
  <si>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</si>
  <si>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</si>
  <si>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</si>
  <si>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</si>
  <si>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</si>
  <si>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</si>
  <si>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</si>
  <si>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</si>
  <si>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</si>
  <si>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Direct Plan</t>
  </si>
  <si>
    <t>Regular Plan</t>
  </si>
  <si>
    <t xml:space="preserve">       (Gross exposure means sum of all long and short positions in derivatives)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</si>
  <si>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</si>
  <si>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</si>
  <si>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</si>
  <si>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</si>
  <si>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</si>
  <si>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</si>
  <si>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</si>
  <si>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</si>
  <si>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</si>
  <si>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</si>
  <si>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</si>
  <si>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</si>
  <si>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</si>
  <si>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</si>
  <si>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</si>
  <si>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</si>
  <si>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</si>
  <si>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</si>
  <si>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Weekly Dividend (Direct)</t>
  </si>
  <si>
    <t>LFWDZ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</si>
  <si>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</si>
  <si>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</si>
  <si>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</si>
  <si>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</si>
  <si>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</si>
  <si>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</si>
  <si>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</si>
  <si>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</si>
  <si>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</si>
  <si>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</si>
  <si>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</si>
  <si>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</si>
  <si>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</si>
  <si>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</si>
  <si>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</si>
  <si>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>12.  Deviation from the valuation prices given by valuation agencies: NIL</t>
  </si>
  <si>
    <t>b) Short Term Deposits</t>
  </si>
  <si>
    <t>c) Term Deposits Placed as Margins</t>
  </si>
  <si>
    <t>d) TREPS / Reverse Repo Investments</t>
  </si>
  <si>
    <t>4.   Total Bonus declared during the period ended October 31, 2020 - Nil</t>
  </si>
  <si>
    <t>5.    Total outstanding exposure in derivative instruments as on October 31, 2020 - Nil</t>
  </si>
  <si>
    <t>6.    Total investment in Foreign Securities / ADRs / GDRs as on October 31, 2020 - Nil</t>
  </si>
  <si>
    <t>7.    Details of transactions of "Credit Default Swap" for the month ended October 31, 2020 - Nil</t>
  </si>
  <si>
    <t>9.  Repo transactions in corporate debt securities during the period ending October 31, 2020 - Nil</t>
  </si>
  <si>
    <t>Oct 16, 2020 (Rs.)</t>
  </si>
  <si>
    <t>Oct 29, 2020 (Rs.)</t>
  </si>
  <si>
    <t>3.   Total Dividend (Net) declared during the period ended October 31, 2020</t>
  </si>
  <si>
    <t>Oct-20</t>
  </si>
  <si>
    <t>5.25% HDFC Bank Ltd. (Duration 186 Days)</t>
  </si>
  <si>
    <t>% to NAV</t>
  </si>
  <si>
    <t>Yield %</t>
  </si>
  <si>
    <t>8.   Average Portfolio Maturity is 42 days.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</si>
</sst>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  <numFmt numFmtId="187" formatCode="0.0000"/>
    <numFmt numFmtId="188" formatCode="#,##0.0000"/>
    <numFmt numFmtId="189" formatCode="[$-409]mmmm/yy;@"/>
    <numFmt numFmtId="190" formatCode="_(* #,##0_);_(* \(#,##0\);_(* &quot;-&quot;_);_(* @_)"/>
    <numFmt numFmtId="191" formatCode="_(* #,##0.00_);_(* \(#,##0.00\);_(* &quot;-&quot;_);_(* @_)"/>
    <numFmt numFmtId="192" formatCode="_(* #,##0.00000_);_(* \(#,##0.00000\);_(* &quot;-&quot;??_);_(@_)"/>
    <numFmt numFmtId="193" formatCode="[$-409]d/mmm/yy;@"/>
    <numFmt numFmtId="194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80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184" fontId="3" fillId="33" borderId="11" xfId="44" applyNumberFormat="1" applyFont="1" applyFill="1" applyBorder="1" applyAlignment="1">
      <alignment/>
    </xf>
    <xf numFmtId="0" fontId="55" fillId="0" borderId="12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57" fillId="33" borderId="14" xfId="58" applyFont="1" applyFill="1" applyBorder="1">
      <alignment/>
      <protection/>
    </xf>
    <xf numFmtId="180" fontId="57" fillId="0" borderId="0" xfId="0" applyNumberFormat="1" applyFont="1" applyAlignment="1">
      <alignment/>
    </xf>
    <xf numFmtId="43" fontId="57" fillId="0" borderId="0" xfId="42" applyFont="1" applyAlignment="1">
      <alignment/>
    </xf>
    <xf numFmtId="43" fontId="55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84" fontId="57" fillId="0" borderId="0" xfId="42" applyNumberFormat="1" applyFont="1" applyAlignment="1">
      <alignment/>
    </xf>
    <xf numFmtId="184" fontId="55" fillId="0" borderId="0" xfId="42" applyNumberFormat="1" applyFont="1" applyAlignment="1">
      <alignment/>
    </xf>
    <xf numFmtId="184" fontId="3" fillId="0" borderId="13" xfId="42" applyNumberFormat="1" applyFont="1" applyFill="1" applyBorder="1" applyAlignment="1">
      <alignment vertical="center"/>
    </xf>
    <xf numFmtId="184" fontId="55" fillId="0" borderId="10" xfId="42" applyNumberFormat="1" applyFont="1" applyBorder="1" applyAlignment="1">
      <alignment/>
    </xf>
    <xf numFmtId="184" fontId="55" fillId="0" borderId="12" xfId="42" applyNumberFormat="1" applyFont="1" applyBorder="1" applyAlignment="1">
      <alignment/>
    </xf>
    <xf numFmtId="184" fontId="55" fillId="0" borderId="11" xfId="42" applyNumberFormat="1" applyFont="1" applyBorder="1" applyAlignment="1">
      <alignment/>
    </xf>
    <xf numFmtId="0" fontId="58" fillId="0" borderId="0" xfId="0" applyFont="1" applyAlignment="1">
      <alignment/>
    </xf>
    <xf numFmtId="186" fontId="59" fillId="0" borderId="0" xfId="0" applyNumberFormat="1" applyFont="1" applyAlignment="1">
      <alignment horizontal="left"/>
    </xf>
    <xf numFmtId="43" fontId="55" fillId="0" borderId="10" xfId="42" applyFont="1" applyBorder="1" applyAlignment="1">
      <alignment horizontal="right"/>
    </xf>
    <xf numFmtId="43" fontId="55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54" fillId="0" borderId="16" xfId="42" applyFont="1" applyBorder="1" applyAlignment="1">
      <alignment horizontal="right"/>
    </xf>
    <xf numFmtId="0" fontId="52" fillId="0" borderId="0" xfId="0" applyFont="1" applyAlignment="1">
      <alignment/>
    </xf>
    <xf numFmtId="0" fontId="57" fillId="33" borderId="0" xfId="58" applyFont="1" applyFill="1" applyBorder="1">
      <alignment/>
      <protection/>
    </xf>
    <xf numFmtId="180" fontId="46" fillId="0" borderId="0" xfId="54" applyNumberFormat="1" applyAlignment="1" applyProtection="1" quotePrefix="1">
      <alignment/>
      <protection/>
    </xf>
    <xf numFmtId="0" fontId="52" fillId="0" borderId="15" xfId="0" applyFont="1" applyBorder="1" applyAlignment="1">
      <alignment/>
    </xf>
    <xf numFmtId="0" fontId="0" fillId="0" borderId="15" xfId="0" applyBorder="1" applyAlignment="1">
      <alignment/>
    </xf>
    <xf numFmtId="0" fontId="46" fillId="0" borderId="15" xfId="54" applyBorder="1" applyAlignment="1" applyProtection="1">
      <alignment/>
      <protection/>
    </xf>
    <xf numFmtId="0" fontId="3" fillId="0" borderId="17" xfId="63" applyFont="1" applyFill="1" applyBorder="1" applyAlignment="1">
      <alignment vertical="center"/>
      <protection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55" fillId="0" borderId="22" xfId="0" applyFont="1" applyBorder="1" applyAlignment="1">
      <alignment/>
    </xf>
    <xf numFmtId="0" fontId="54" fillId="0" borderId="22" xfId="0" applyFont="1" applyFill="1" applyBorder="1" applyAlignment="1">
      <alignment/>
    </xf>
    <xf numFmtId="0" fontId="3" fillId="33" borderId="22" xfId="58" applyFont="1" applyFill="1" applyBorder="1">
      <alignment/>
      <protection/>
    </xf>
    <xf numFmtId="0" fontId="54" fillId="0" borderId="22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43" fontId="3" fillId="0" borderId="13" xfId="42" applyFont="1" applyFill="1" applyBorder="1" applyAlignment="1">
      <alignment vertical="center"/>
    </xf>
    <xf numFmtId="43" fontId="55" fillId="0" borderId="10" xfId="42" applyFont="1" applyBorder="1" applyAlignment="1">
      <alignment/>
    </xf>
    <xf numFmtId="43" fontId="55" fillId="0" borderId="12" xfId="42" applyFont="1" applyBorder="1" applyAlignment="1">
      <alignment/>
    </xf>
    <xf numFmtId="43" fontId="55" fillId="0" borderId="11" xfId="42" applyFont="1" applyBorder="1" applyAlignment="1">
      <alignment/>
    </xf>
    <xf numFmtId="0" fontId="55" fillId="0" borderId="0" xfId="0" applyFont="1" applyFill="1" applyBorder="1" applyAlignment="1">
      <alignment/>
    </xf>
    <xf numFmtId="43" fontId="55" fillId="0" borderId="14" xfId="42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5" fillId="0" borderId="15" xfId="0" applyFont="1" applyFill="1" applyBorder="1" applyAlignment="1">
      <alignment vertical="center" wrapText="1"/>
    </xf>
    <xf numFmtId="0" fontId="55" fillId="0" borderId="25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top"/>
    </xf>
    <xf numFmtId="0" fontId="55" fillId="0" borderId="15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24" xfId="58" applyFont="1" applyFill="1" applyBorder="1" applyAlignment="1">
      <alignment vertical="top"/>
      <protection/>
    </xf>
    <xf numFmtId="0" fontId="5" fillId="0" borderId="24" xfId="0" applyFont="1" applyFill="1" applyBorder="1" applyAlignment="1">
      <alignment horizontal="left" vertical="top" indent="3"/>
    </xf>
    <xf numFmtId="0" fontId="54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84" fontId="3" fillId="0" borderId="27" xfId="44" applyNumberFormat="1" applyFont="1" applyFill="1" applyBorder="1" applyAlignment="1">
      <alignment/>
    </xf>
    <xf numFmtId="184" fontId="55" fillId="0" borderId="27" xfId="42" applyNumberFormat="1" applyFont="1" applyFill="1" applyBorder="1" applyAlignment="1">
      <alignment/>
    </xf>
    <xf numFmtId="43" fontId="54" fillId="0" borderId="27" xfId="42" applyFont="1" applyFill="1" applyBorder="1" applyAlignment="1">
      <alignment horizontal="right"/>
    </xf>
    <xf numFmtId="43" fontId="54" fillId="0" borderId="28" xfId="42" applyFont="1" applyFill="1" applyBorder="1" applyAlignment="1">
      <alignment horizontal="right"/>
    </xf>
    <xf numFmtId="43" fontId="59" fillId="0" borderId="14" xfId="42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25" xfId="0" applyFont="1" applyFill="1" applyBorder="1" applyAlignment="1">
      <alignment horizontal="left" indent="5"/>
    </xf>
    <xf numFmtId="0" fontId="59" fillId="0" borderId="15" xfId="0" applyFont="1" applyFill="1" applyBorder="1" applyAlignment="1">
      <alignment/>
    </xf>
    <xf numFmtId="187" fontId="59" fillId="0" borderId="15" xfId="0" applyNumberFormat="1" applyFont="1" applyFill="1" applyBorder="1" applyAlignment="1">
      <alignment/>
    </xf>
    <xf numFmtId="182" fontId="59" fillId="0" borderId="14" xfId="42" applyNumberFormat="1" applyFont="1" applyFill="1" applyBorder="1" applyAlignment="1">
      <alignment/>
    </xf>
    <xf numFmtId="192" fontId="59" fillId="0" borderId="14" xfId="42" applyNumberFormat="1" applyFont="1" applyFill="1" applyBorder="1" applyAlignment="1">
      <alignment/>
    </xf>
    <xf numFmtId="0" fontId="59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5" fillId="0" borderId="14" xfId="0" applyFont="1" applyFill="1" applyBorder="1" applyAlignment="1">
      <alignment/>
    </xf>
    <xf numFmtId="193" fontId="5" fillId="0" borderId="25" xfId="0" applyNumberFormat="1" applyFont="1" applyFill="1" applyBorder="1" applyAlignment="1" quotePrefix="1">
      <alignment horizontal="center" vertical="top"/>
    </xf>
    <xf numFmtId="0" fontId="5" fillId="0" borderId="15" xfId="0" applyFont="1" applyFill="1" applyBorder="1" applyAlignment="1">
      <alignment vertical="top"/>
    </xf>
    <xf numFmtId="43" fontId="60" fillId="0" borderId="14" xfId="42" applyFont="1" applyFill="1" applyBorder="1" applyAlignment="1">
      <alignment/>
    </xf>
    <xf numFmtId="15" fontId="5" fillId="0" borderId="24" xfId="0" applyNumberFormat="1" applyFont="1" applyFill="1" applyBorder="1" applyAlignment="1">
      <alignment horizontal="center" vertical="top"/>
    </xf>
    <xf numFmtId="15" fontId="5" fillId="0" borderId="25" xfId="0" applyNumberFormat="1" applyFont="1" applyFill="1" applyBorder="1" applyAlignment="1">
      <alignment horizontal="center" vertical="top"/>
    </xf>
    <xf numFmtId="193" fontId="5" fillId="0" borderId="25" xfId="0" applyNumberFormat="1" applyFont="1" applyFill="1" applyBorder="1" applyAlignment="1">
      <alignment horizontal="center" vertical="top"/>
    </xf>
    <xf numFmtId="194" fontId="5" fillId="0" borderId="15" xfId="0" applyNumberFormat="1" applyFont="1" applyFill="1" applyBorder="1" applyAlignment="1">
      <alignment vertical="top" wrapText="1"/>
    </xf>
    <xf numFmtId="194" fontId="5" fillId="0" borderId="15" xfId="0" applyNumberFormat="1" applyFont="1" applyFill="1" applyBorder="1" applyAlignment="1">
      <alignment vertical="top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10" fontId="59" fillId="0" borderId="31" xfId="61" applyNumberFormat="1" applyFont="1" applyFill="1" applyBorder="1" applyAlignment="1">
      <alignment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10" fontId="59" fillId="0" borderId="34" xfId="61" applyNumberFormat="1" applyFont="1" applyFill="1" applyBorder="1" applyAlignment="1">
      <alignment/>
    </xf>
    <xf numFmtId="0" fontId="6" fillId="0" borderId="35" xfId="58" applyFont="1" applyFill="1" applyBorder="1">
      <alignment/>
      <protection/>
    </xf>
    <xf numFmtId="0" fontId="6" fillId="0" borderId="36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0" fontId="59" fillId="0" borderId="0" xfId="61" applyNumberFormat="1" applyFont="1" applyFill="1" applyBorder="1" applyAlignment="1">
      <alignment/>
    </xf>
    <xf numFmtId="0" fontId="7" fillId="0" borderId="37" xfId="58" applyFont="1" applyFill="1" applyBorder="1">
      <alignment/>
      <protection/>
    </xf>
    <xf numFmtId="0" fontId="7" fillId="0" borderId="38" xfId="58" applyFont="1" applyFill="1" applyBorder="1">
      <alignment/>
      <protection/>
    </xf>
    <xf numFmtId="4" fontId="7" fillId="0" borderId="38" xfId="58" applyNumberFormat="1" applyFont="1" applyFill="1" applyBorder="1">
      <alignment/>
      <protection/>
    </xf>
    <xf numFmtId="0" fontId="8" fillId="0" borderId="38" xfId="58" applyFont="1" applyFill="1" applyBorder="1" applyAlignment="1">
      <alignment/>
      <protection/>
    </xf>
    <xf numFmtId="4" fontId="7" fillId="0" borderId="39" xfId="58" applyNumberFormat="1" applyFont="1" applyFill="1" applyBorder="1">
      <alignment/>
      <protection/>
    </xf>
    <xf numFmtId="0" fontId="62" fillId="0" borderId="0" xfId="0" applyFont="1" applyAlignment="1">
      <alignment horizontal="center"/>
    </xf>
    <xf numFmtId="0" fontId="55" fillId="0" borderId="25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3.00390625" style="0" bestFit="1" customWidth="1"/>
  </cols>
  <sheetData>
    <row r="1" spans="1:3" s="27" customFormat="1" ht="18">
      <c r="A1" s="106" t="s">
        <v>8</v>
      </c>
      <c r="B1" s="106"/>
      <c r="C1" s="106"/>
    </row>
    <row r="2" s="27" customFormat="1" ht="14.25"/>
    <row r="3" spans="1:3" s="27" customFormat="1" ht="14.25">
      <c r="A3" s="30" t="s">
        <v>79</v>
      </c>
      <c r="B3" s="30" t="s">
        <v>80</v>
      </c>
      <c r="C3" s="30" t="s">
        <v>81</v>
      </c>
    </row>
    <row r="4" spans="1:3" ht="14.25">
      <c r="A4" s="31" t="s">
        <v>29</v>
      </c>
      <c r="B4" s="32" t="s">
        <v>76</v>
      </c>
      <c r="C4" s="31" t="s">
        <v>77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41"/>
  <sheetViews>
    <sheetView showGridLines="0" tabSelected="1" zoomScale="85" zoomScaleNormal="85" zoomScalePageLayoutView="0" workbookViewId="0" topLeftCell="A1">
      <pane ySplit="6" topLeftCell="A35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9.140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8">
      <c r="C2" s="7" t="s">
        <v>16</v>
      </c>
      <c r="D2" s="8" t="s">
        <v>29</v>
      </c>
      <c r="I2" s="29" t="s">
        <v>78</v>
      </c>
    </row>
    <row r="3" spans="3:4" ht="15.75">
      <c r="C3" s="1" t="s">
        <v>17</v>
      </c>
      <c r="D3" s="21" t="s">
        <v>30</v>
      </c>
    </row>
    <row r="4" spans="3:4" ht="15">
      <c r="C4" s="1" t="s">
        <v>18</v>
      </c>
      <c r="D4" s="22">
        <v>44135</v>
      </c>
    </row>
    <row r="5" ht="14.25" thickBot="1">
      <c r="C5" s="1"/>
    </row>
    <row r="6" spans="3:9" ht="27">
      <c r="C6" s="37" t="s">
        <v>19</v>
      </c>
      <c r="D6" s="33" t="s">
        <v>20</v>
      </c>
      <c r="E6" s="9" t="s">
        <v>21</v>
      </c>
      <c r="F6" s="17" t="s">
        <v>22</v>
      </c>
      <c r="G6" s="14" t="s">
        <v>23</v>
      </c>
      <c r="H6" s="14" t="s">
        <v>158</v>
      </c>
      <c r="I6" s="45" t="s">
        <v>159</v>
      </c>
    </row>
    <row r="7" spans="3:9" ht="13.5">
      <c r="C7" s="38"/>
      <c r="D7" s="34"/>
      <c r="E7" s="4"/>
      <c r="F7" s="18"/>
      <c r="G7" s="23"/>
      <c r="H7" s="23"/>
      <c r="I7" s="46"/>
    </row>
    <row r="8" spans="1:9" ht="13.5">
      <c r="A8" s="10"/>
      <c r="B8" s="28"/>
      <c r="C8" s="39" t="s">
        <v>1</v>
      </c>
      <c r="D8" s="35"/>
      <c r="E8" s="6"/>
      <c r="F8" s="19"/>
      <c r="G8" s="24"/>
      <c r="H8" s="24"/>
      <c r="I8" s="47"/>
    </row>
    <row r="9" spans="1:9" ht="13.5">
      <c r="A9" s="28"/>
      <c r="B9" s="28"/>
      <c r="C9" s="43" t="s">
        <v>2</v>
      </c>
      <c r="D9" s="35"/>
      <c r="E9" s="6"/>
      <c r="F9" s="19"/>
      <c r="G9" s="24" t="s">
        <v>0</v>
      </c>
      <c r="H9" s="24" t="s">
        <v>0</v>
      </c>
      <c r="I9" s="47"/>
    </row>
    <row r="10" spans="1:9" ht="13.5">
      <c r="A10" s="28"/>
      <c r="B10" s="28"/>
      <c r="C10" s="39"/>
      <c r="D10" s="35"/>
      <c r="E10" s="6"/>
      <c r="F10" s="19"/>
      <c r="G10" s="24"/>
      <c r="H10" s="24"/>
      <c r="I10" s="47"/>
    </row>
    <row r="11" spans="1:9" ht="13.5">
      <c r="A11" s="28"/>
      <c r="B11" s="28"/>
      <c r="C11" s="43" t="s">
        <v>3</v>
      </c>
      <c r="D11" s="35"/>
      <c r="E11" s="6"/>
      <c r="F11" s="19"/>
      <c r="G11" s="24" t="s">
        <v>0</v>
      </c>
      <c r="H11" s="24" t="s">
        <v>0</v>
      </c>
      <c r="I11" s="47"/>
    </row>
    <row r="12" spans="1:9" ht="13.5">
      <c r="A12" s="28"/>
      <c r="B12" s="28"/>
      <c r="C12" s="39"/>
      <c r="D12" s="35"/>
      <c r="E12" s="6"/>
      <c r="F12" s="19"/>
      <c r="G12" s="24"/>
      <c r="H12" s="24"/>
      <c r="I12" s="47"/>
    </row>
    <row r="13" spans="1:9" ht="13.5">
      <c r="A13" s="28"/>
      <c r="B13" s="28"/>
      <c r="C13" s="43" t="s">
        <v>4</v>
      </c>
      <c r="D13" s="35"/>
      <c r="E13" s="6"/>
      <c r="F13" s="19"/>
      <c r="G13" s="24" t="s">
        <v>0</v>
      </c>
      <c r="H13" s="24" t="s">
        <v>0</v>
      </c>
      <c r="I13" s="47"/>
    </row>
    <row r="14" spans="1:9" ht="13.5">
      <c r="A14" s="28"/>
      <c r="B14" s="28"/>
      <c r="C14" s="39"/>
      <c r="D14" s="35"/>
      <c r="E14" s="6"/>
      <c r="F14" s="19"/>
      <c r="G14" s="24"/>
      <c r="H14" s="24"/>
      <c r="I14" s="47"/>
    </row>
    <row r="15" spans="3:9" ht="13.5">
      <c r="C15" s="40" t="s">
        <v>5</v>
      </c>
      <c r="D15" s="35"/>
      <c r="E15" s="6"/>
      <c r="F15" s="19"/>
      <c r="G15" s="24"/>
      <c r="H15" s="24"/>
      <c r="I15" s="47"/>
    </row>
    <row r="16" spans="2:9" ht="13.5">
      <c r="B16" s="8" t="s">
        <v>31</v>
      </c>
      <c r="C16" s="38" t="s">
        <v>32</v>
      </c>
      <c r="D16" s="35" t="s">
        <v>33</v>
      </c>
      <c r="E16" s="6" t="s">
        <v>34</v>
      </c>
      <c r="F16" s="19">
        <v>7500000</v>
      </c>
      <c r="G16" s="24">
        <v>7561.53</v>
      </c>
      <c r="H16" s="24">
        <v>7.74</v>
      </c>
      <c r="I16" s="47">
        <v>3.2236</v>
      </c>
    </row>
    <row r="17" spans="2:9" ht="13.5">
      <c r="B17" s="8" t="s">
        <v>35</v>
      </c>
      <c r="C17" s="38" t="s">
        <v>36</v>
      </c>
      <c r="D17" s="35" t="s">
        <v>37</v>
      </c>
      <c r="E17" s="6" t="s">
        <v>34</v>
      </c>
      <c r="F17" s="19">
        <v>2500000</v>
      </c>
      <c r="G17" s="24">
        <v>2513.15</v>
      </c>
      <c r="H17" s="24">
        <v>2.57</v>
      </c>
      <c r="I17" s="47">
        <v>3.1917</v>
      </c>
    </row>
    <row r="18" spans="3:9" ht="13.5">
      <c r="C18" s="41" t="s">
        <v>24</v>
      </c>
      <c r="D18" s="35"/>
      <c r="E18" s="6"/>
      <c r="F18" s="19"/>
      <c r="G18" s="25">
        <v>10074.68</v>
      </c>
      <c r="H18" s="25">
        <v>10.31</v>
      </c>
      <c r="I18" s="47"/>
    </row>
    <row r="19" spans="3:9" ht="13.5">
      <c r="C19" s="38"/>
      <c r="D19" s="35"/>
      <c r="E19" s="6"/>
      <c r="F19" s="19"/>
      <c r="G19" s="24"/>
      <c r="H19" s="24"/>
      <c r="I19" s="47"/>
    </row>
    <row r="20" spans="3:9" ht="13.5">
      <c r="C20" s="40" t="s">
        <v>6</v>
      </c>
      <c r="D20" s="35"/>
      <c r="E20" s="6"/>
      <c r="F20" s="19"/>
      <c r="G20" s="24"/>
      <c r="H20" s="24"/>
      <c r="I20" s="47"/>
    </row>
    <row r="21" spans="2:9" ht="13.5">
      <c r="B21" s="8" t="s">
        <v>38</v>
      </c>
      <c r="C21" s="38" t="s">
        <v>39</v>
      </c>
      <c r="D21" s="35" t="s">
        <v>40</v>
      </c>
      <c r="E21" s="6" t="s">
        <v>34</v>
      </c>
      <c r="F21" s="19">
        <v>4000000</v>
      </c>
      <c r="G21" s="24">
        <v>4007.88</v>
      </c>
      <c r="H21" s="24">
        <v>4.1</v>
      </c>
      <c r="I21" s="47">
        <v>3.3407</v>
      </c>
    </row>
    <row r="22" spans="3:9" ht="13.5">
      <c r="C22" s="41" t="s">
        <v>24</v>
      </c>
      <c r="D22" s="35"/>
      <c r="E22" s="6"/>
      <c r="F22" s="19"/>
      <c r="G22" s="25">
        <v>4007.88</v>
      </c>
      <c r="H22" s="25">
        <v>4.1</v>
      </c>
      <c r="I22" s="47"/>
    </row>
    <row r="23" spans="3:9" ht="13.5">
      <c r="C23" s="38"/>
      <c r="D23" s="35"/>
      <c r="E23" s="6"/>
      <c r="F23" s="19"/>
      <c r="G23" s="24"/>
      <c r="H23" s="24"/>
      <c r="I23" s="47"/>
    </row>
    <row r="24" spans="1:9" ht="13.5">
      <c r="A24" s="10"/>
      <c r="B24" s="28"/>
      <c r="C24" s="39" t="s">
        <v>7</v>
      </c>
      <c r="D24" s="35"/>
      <c r="E24" s="6"/>
      <c r="F24" s="19"/>
      <c r="G24" s="24"/>
      <c r="H24" s="24"/>
      <c r="I24" s="47"/>
    </row>
    <row r="25" spans="1:9" ht="13.5">
      <c r="A25" s="28"/>
      <c r="B25" s="28"/>
      <c r="C25" s="43" t="s">
        <v>9</v>
      </c>
      <c r="D25" s="35"/>
      <c r="E25" s="6"/>
      <c r="F25" s="19"/>
      <c r="G25" s="24" t="s">
        <v>0</v>
      </c>
      <c r="H25" s="24" t="s">
        <v>0</v>
      </c>
      <c r="I25" s="47"/>
    </row>
    <row r="26" spans="1:9" ht="13.5">
      <c r="A26" s="28"/>
      <c r="B26" s="28"/>
      <c r="C26" s="39"/>
      <c r="D26" s="35"/>
      <c r="E26" s="6"/>
      <c r="F26" s="19"/>
      <c r="G26" s="24"/>
      <c r="H26" s="24"/>
      <c r="I26" s="47"/>
    </row>
    <row r="27" spans="1:9" ht="13.5">
      <c r="A27" s="28"/>
      <c r="B27" s="28"/>
      <c r="C27" s="43" t="s">
        <v>10</v>
      </c>
      <c r="D27" s="35"/>
      <c r="E27" s="6"/>
      <c r="F27" s="19"/>
      <c r="G27" s="24" t="s">
        <v>0</v>
      </c>
      <c r="H27" s="24" t="s">
        <v>0</v>
      </c>
      <c r="I27" s="47"/>
    </row>
    <row r="28" spans="1:9" ht="13.5">
      <c r="A28" s="28"/>
      <c r="B28" s="28"/>
      <c r="C28" s="39"/>
      <c r="D28" s="35"/>
      <c r="E28" s="6"/>
      <c r="F28" s="19"/>
      <c r="G28" s="24"/>
      <c r="H28" s="24"/>
      <c r="I28" s="47"/>
    </row>
    <row r="29" spans="3:9" ht="13.5">
      <c r="C29" s="40" t="s">
        <v>11</v>
      </c>
      <c r="D29" s="35"/>
      <c r="E29" s="6"/>
      <c r="F29" s="19"/>
      <c r="G29" s="24"/>
      <c r="H29" s="24"/>
      <c r="I29" s="47"/>
    </row>
    <row r="30" spans="2:9" ht="13.5">
      <c r="B30" s="8" t="s">
        <v>41</v>
      </c>
      <c r="C30" s="38" t="s">
        <v>82</v>
      </c>
      <c r="D30" s="35" t="s">
        <v>42</v>
      </c>
      <c r="E30" s="6" t="s">
        <v>34</v>
      </c>
      <c r="F30" s="19">
        <v>7500000</v>
      </c>
      <c r="G30" s="24">
        <v>7488.37</v>
      </c>
      <c r="H30" s="24">
        <v>7.66</v>
      </c>
      <c r="I30" s="47">
        <v>3.15</v>
      </c>
    </row>
    <row r="31" spans="2:9" ht="13.5">
      <c r="B31" s="8" t="s">
        <v>43</v>
      </c>
      <c r="C31" s="38" t="s">
        <v>83</v>
      </c>
      <c r="D31" s="35" t="s">
        <v>44</v>
      </c>
      <c r="E31" s="6" t="s">
        <v>34</v>
      </c>
      <c r="F31" s="19">
        <v>7500000</v>
      </c>
      <c r="G31" s="24">
        <v>7452.03</v>
      </c>
      <c r="H31" s="24">
        <v>7.62</v>
      </c>
      <c r="I31" s="47">
        <v>3.1751</v>
      </c>
    </row>
    <row r="32" spans="2:9" ht="13.5">
      <c r="B32" s="8" t="s">
        <v>45</v>
      </c>
      <c r="C32" s="38" t="s">
        <v>84</v>
      </c>
      <c r="D32" s="35" t="s">
        <v>46</v>
      </c>
      <c r="E32" s="6" t="s">
        <v>34</v>
      </c>
      <c r="F32" s="19">
        <v>7500000</v>
      </c>
      <c r="G32" s="24">
        <v>7442.82</v>
      </c>
      <c r="H32" s="24">
        <v>7.62</v>
      </c>
      <c r="I32" s="47">
        <v>3.1865</v>
      </c>
    </row>
    <row r="33" spans="2:9" ht="13.5">
      <c r="B33" s="8" t="s">
        <v>47</v>
      </c>
      <c r="C33" s="38" t="s">
        <v>85</v>
      </c>
      <c r="D33" s="35" t="s">
        <v>48</v>
      </c>
      <c r="E33" s="6" t="s">
        <v>34</v>
      </c>
      <c r="F33" s="19">
        <v>5500000</v>
      </c>
      <c r="G33" s="24">
        <v>5488.16</v>
      </c>
      <c r="H33" s="24">
        <v>5.62</v>
      </c>
      <c r="I33" s="47">
        <v>3.1502</v>
      </c>
    </row>
    <row r="34" spans="2:9" ht="13.5">
      <c r="B34" s="8" t="s">
        <v>49</v>
      </c>
      <c r="C34" s="38" t="s">
        <v>86</v>
      </c>
      <c r="D34" s="35" t="s">
        <v>50</v>
      </c>
      <c r="E34" s="6" t="s">
        <v>34</v>
      </c>
      <c r="F34" s="19">
        <v>5000000</v>
      </c>
      <c r="G34" s="24">
        <v>4998.28</v>
      </c>
      <c r="H34" s="24">
        <v>5.11</v>
      </c>
      <c r="I34" s="47">
        <v>3.1492</v>
      </c>
    </row>
    <row r="35" spans="2:9" ht="13.5">
      <c r="B35" s="8" t="s">
        <v>51</v>
      </c>
      <c r="C35" s="38" t="s">
        <v>87</v>
      </c>
      <c r="D35" s="35" t="s">
        <v>52</v>
      </c>
      <c r="E35" s="6" t="s">
        <v>34</v>
      </c>
      <c r="F35" s="19">
        <v>5000000</v>
      </c>
      <c r="G35" s="24">
        <v>4995.25</v>
      </c>
      <c r="H35" s="24">
        <v>5.11</v>
      </c>
      <c r="I35" s="47">
        <v>3.1553</v>
      </c>
    </row>
    <row r="36" spans="2:9" ht="13.5">
      <c r="B36" s="8" t="s">
        <v>53</v>
      </c>
      <c r="C36" s="38" t="s">
        <v>88</v>
      </c>
      <c r="D36" s="35" t="s">
        <v>54</v>
      </c>
      <c r="E36" s="6" t="s">
        <v>34</v>
      </c>
      <c r="F36" s="19">
        <v>5000000</v>
      </c>
      <c r="G36" s="24">
        <v>4986.23</v>
      </c>
      <c r="H36" s="24">
        <v>5.1</v>
      </c>
      <c r="I36" s="47">
        <v>3.15</v>
      </c>
    </row>
    <row r="37" spans="2:9" ht="13.5">
      <c r="B37" s="8" t="s">
        <v>55</v>
      </c>
      <c r="C37" s="38" t="s">
        <v>89</v>
      </c>
      <c r="D37" s="35" t="s">
        <v>56</v>
      </c>
      <c r="E37" s="6" t="s">
        <v>34</v>
      </c>
      <c r="F37" s="19">
        <v>5000000</v>
      </c>
      <c r="G37" s="24">
        <v>4980.36</v>
      </c>
      <c r="H37" s="24">
        <v>5.1</v>
      </c>
      <c r="I37" s="47">
        <v>3.1303</v>
      </c>
    </row>
    <row r="38" spans="2:9" ht="13.5">
      <c r="B38" s="8" t="s">
        <v>57</v>
      </c>
      <c r="C38" s="38" t="s">
        <v>90</v>
      </c>
      <c r="D38" s="35" t="s">
        <v>58</v>
      </c>
      <c r="E38" s="6" t="s">
        <v>34</v>
      </c>
      <c r="F38" s="19">
        <v>5000000</v>
      </c>
      <c r="G38" s="24">
        <v>4974.21</v>
      </c>
      <c r="H38" s="24">
        <v>5.09</v>
      </c>
      <c r="I38" s="47">
        <v>3.155</v>
      </c>
    </row>
    <row r="39" spans="2:9" ht="13.5">
      <c r="B39" s="8" t="s">
        <v>59</v>
      </c>
      <c r="C39" s="38" t="s">
        <v>91</v>
      </c>
      <c r="D39" s="35" t="s">
        <v>60</v>
      </c>
      <c r="E39" s="6" t="s">
        <v>34</v>
      </c>
      <c r="F39" s="19">
        <v>5000000</v>
      </c>
      <c r="G39" s="24">
        <v>4971.03</v>
      </c>
      <c r="H39" s="24">
        <v>5.09</v>
      </c>
      <c r="I39" s="47">
        <v>3.1748</v>
      </c>
    </row>
    <row r="40" spans="2:9" ht="13.5">
      <c r="B40" s="8" t="s">
        <v>61</v>
      </c>
      <c r="C40" s="38" t="s">
        <v>92</v>
      </c>
      <c r="D40" s="35" t="s">
        <v>62</v>
      </c>
      <c r="E40" s="6" t="s">
        <v>34</v>
      </c>
      <c r="F40" s="19">
        <v>4000000</v>
      </c>
      <c r="G40" s="24">
        <v>3986.58</v>
      </c>
      <c r="H40" s="24">
        <v>4.08</v>
      </c>
      <c r="I40" s="47">
        <v>3.1496</v>
      </c>
    </row>
    <row r="41" spans="2:9" ht="13.5">
      <c r="B41" s="8" t="s">
        <v>63</v>
      </c>
      <c r="C41" s="38" t="s">
        <v>93</v>
      </c>
      <c r="D41" s="35" t="s">
        <v>64</v>
      </c>
      <c r="E41" s="6" t="s">
        <v>34</v>
      </c>
      <c r="F41" s="19">
        <v>4000000</v>
      </c>
      <c r="G41" s="24">
        <v>3981.76</v>
      </c>
      <c r="H41" s="24">
        <v>4.07</v>
      </c>
      <c r="I41" s="47">
        <v>3.1551</v>
      </c>
    </row>
    <row r="42" spans="2:9" ht="13.5">
      <c r="B42" s="8" t="s">
        <v>65</v>
      </c>
      <c r="C42" s="38" t="s">
        <v>94</v>
      </c>
      <c r="D42" s="35" t="s">
        <v>66</v>
      </c>
      <c r="E42" s="6" t="s">
        <v>34</v>
      </c>
      <c r="F42" s="19">
        <v>3500000</v>
      </c>
      <c r="G42" s="24">
        <v>3484.04</v>
      </c>
      <c r="H42" s="24">
        <v>3.56</v>
      </c>
      <c r="I42" s="47">
        <v>3.1551</v>
      </c>
    </row>
    <row r="43" spans="2:9" ht="13.5">
      <c r="B43" s="8" t="s">
        <v>67</v>
      </c>
      <c r="C43" s="38" t="s">
        <v>95</v>
      </c>
      <c r="D43" s="35" t="s">
        <v>68</v>
      </c>
      <c r="E43" s="6" t="s">
        <v>34</v>
      </c>
      <c r="F43" s="19">
        <v>2500000</v>
      </c>
      <c r="G43" s="24">
        <v>2491.62</v>
      </c>
      <c r="H43" s="24">
        <v>2.55</v>
      </c>
      <c r="I43" s="47">
        <v>3.1496</v>
      </c>
    </row>
    <row r="44" spans="2:9" ht="13.5">
      <c r="B44" s="8" t="s">
        <v>69</v>
      </c>
      <c r="C44" s="38" t="s">
        <v>96</v>
      </c>
      <c r="D44" s="35" t="s">
        <v>70</v>
      </c>
      <c r="E44" s="6" t="s">
        <v>34</v>
      </c>
      <c r="F44" s="19">
        <v>2500000</v>
      </c>
      <c r="G44" s="24">
        <v>2485.52</v>
      </c>
      <c r="H44" s="24">
        <v>2.54</v>
      </c>
      <c r="I44" s="47">
        <v>3.1748</v>
      </c>
    </row>
    <row r="45" spans="3:9" ht="13.5">
      <c r="C45" s="41" t="s">
        <v>24</v>
      </c>
      <c r="D45" s="35"/>
      <c r="E45" s="6"/>
      <c r="F45" s="19"/>
      <c r="G45" s="25">
        <v>74206.26</v>
      </c>
      <c r="H45" s="25">
        <v>75.92</v>
      </c>
      <c r="I45" s="47"/>
    </row>
    <row r="46" spans="3:9" ht="13.5">
      <c r="C46" s="38"/>
      <c r="D46" s="35"/>
      <c r="E46" s="6"/>
      <c r="F46" s="19"/>
      <c r="G46" s="24"/>
      <c r="H46" s="24"/>
      <c r="I46" s="47"/>
    </row>
    <row r="47" spans="3:9" ht="13.5">
      <c r="C47" s="42" t="s">
        <v>12</v>
      </c>
      <c r="D47" s="35"/>
      <c r="E47" s="6"/>
      <c r="F47" s="19"/>
      <c r="G47" s="24" t="s">
        <v>0</v>
      </c>
      <c r="H47" s="24" t="s">
        <v>0</v>
      </c>
      <c r="I47" s="47"/>
    </row>
    <row r="48" spans="3:9" ht="13.5">
      <c r="C48" s="38"/>
      <c r="D48" s="35"/>
      <c r="E48" s="6"/>
      <c r="F48" s="19"/>
      <c r="G48" s="24"/>
      <c r="H48" s="24"/>
      <c r="I48" s="47"/>
    </row>
    <row r="49" spans="1:9" ht="13.5">
      <c r="A49" s="10"/>
      <c r="B49" s="28"/>
      <c r="C49" s="39" t="s">
        <v>13</v>
      </c>
      <c r="D49" s="35"/>
      <c r="E49" s="6"/>
      <c r="F49" s="19"/>
      <c r="G49" s="24"/>
      <c r="H49" s="24"/>
      <c r="I49" s="47"/>
    </row>
    <row r="50" spans="1:9" ht="13.5">
      <c r="A50" s="28"/>
      <c r="B50" s="28"/>
      <c r="C50" s="43" t="s">
        <v>14</v>
      </c>
      <c r="D50" s="35"/>
      <c r="E50" s="6"/>
      <c r="F50" s="19"/>
      <c r="G50" s="24" t="s">
        <v>0</v>
      </c>
      <c r="H50" s="24" t="s">
        <v>0</v>
      </c>
      <c r="I50" s="47"/>
    </row>
    <row r="51" spans="1:9" ht="13.5">
      <c r="A51" s="28"/>
      <c r="B51" s="28"/>
      <c r="C51" s="39"/>
      <c r="D51" s="35"/>
      <c r="E51" s="6"/>
      <c r="F51" s="19"/>
      <c r="G51" s="24"/>
      <c r="H51" s="24"/>
      <c r="I51" s="47"/>
    </row>
    <row r="52" spans="3:9" ht="13.5">
      <c r="C52" s="40" t="s">
        <v>145</v>
      </c>
      <c r="D52" s="35"/>
      <c r="E52" s="6"/>
      <c r="F52" s="19"/>
      <c r="G52" s="24" t="s">
        <v>0</v>
      </c>
      <c r="H52" s="24" t="s">
        <v>0</v>
      </c>
      <c r="I52" s="47"/>
    </row>
    <row r="53" spans="3:9" ht="13.5">
      <c r="C53" s="38"/>
      <c r="D53" s="35"/>
      <c r="E53" s="6"/>
      <c r="F53" s="19"/>
      <c r="G53" s="24"/>
      <c r="H53" s="24"/>
      <c r="I53" s="47"/>
    </row>
    <row r="54" spans="3:9" ht="13.5">
      <c r="C54" s="40" t="s">
        <v>146</v>
      </c>
      <c r="D54" s="35"/>
      <c r="E54" s="6"/>
      <c r="F54" s="19"/>
      <c r="G54" s="24"/>
      <c r="H54" s="24"/>
      <c r="I54" s="47"/>
    </row>
    <row r="55" spans="3:9" ht="13.5">
      <c r="C55" s="38" t="s">
        <v>71</v>
      </c>
      <c r="D55" s="35"/>
      <c r="E55" s="6"/>
      <c r="F55" s="19"/>
      <c r="G55" s="24">
        <v>200</v>
      </c>
      <c r="H55" s="24">
        <v>0.2</v>
      </c>
      <c r="I55" s="47">
        <v>5.1</v>
      </c>
    </row>
    <row r="56" spans="3:9" ht="13.5">
      <c r="C56" s="38" t="s">
        <v>72</v>
      </c>
      <c r="D56" s="35"/>
      <c r="E56" s="6"/>
      <c r="F56" s="19"/>
      <c r="G56" s="24">
        <v>100</v>
      </c>
      <c r="H56" s="24">
        <v>0.1</v>
      </c>
      <c r="I56" s="47">
        <v>5.1</v>
      </c>
    </row>
    <row r="57" spans="2:9" ht="13.5">
      <c r="B57" s="8" t="s">
        <v>73</v>
      </c>
      <c r="C57" s="38" t="s">
        <v>157</v>
      </c>
      <c r="D57" s="35"/>
      <c r="E57" s="6"/>
      <c r="F57" s="19"/>
      <c r="G57" s="24">
        <v>100</v>
      </c>
      <c r="H57" s="24">
        <v>0.1</v>
      </c>
      <c r="I57" s="47">
        <v>5.25</v>
      </c>
    </row>
    <row r="58" spans="2:9" ht="13.5">
      <c r="B58" s="8" t="s">
        <v>74</v>
      </c>
      <c r="C58" s="38" t="s">
        <v>75</v>
      </c>
      <c r="D58" s="35"/>
      <c r="E58" s="6"/>
      <c r="F58" s="19"/>
      <c r="G58" s="24">
        <v>100</v>
      </c>
      <c r="H58" s="24">
        <v>0.1</v>
      </c>
      <c r="I58" s="47">
        <v>4.5</v>
      </c>
    </row>
    <row r="59" spans="3:9" ht="13.5">
      <c r="C59" s="41" t="s">
        <v>24</v>
      </c>
      <c r="D59" s="35"/>
      <c r="E59" s="6"/>
      <c r="F59" s="19"/>
      <c r="G59" s="25">
        <v>500</v>
      </c>
      <c r="H59" s="25">
        <v>0.5</v>
      </c>
      <c r="I59" s="47"/>
    </row>
    <row r="60" spans="3:9" ht="13.5">
      <c r="C60" s="38"/>
      <c r="D60" s="35"/>
      <c r="E60" s="6"/>
      <c r="F60" s="19"/>
      <c r="G60" s="24"/>
      <c r="H60" s="24"/>
      <c r="I60" s="47"/>
    </row>
    <row r="61" spans="3:9" ht="13.5">
      <c r="C61" s="40" t="s">
        <v>147</v>
      </c>
      <c r="D61" s="35"/>
      <c r="E61" s="6"/>
      <c r="F61" s="19"/>
      <c r="G61" s="24"/>
      <c r="H61" s="24"/>
      <c r="I61" s="47"/>
    </row>
    <row r="62" spans="2:9" ht="13.5">
      <c r="B62" s="8" t="s">
        <v>25</v>
      </c>
      <c r="C62" s="38" t="s">
        <v>26</v>
      </c>
      <c r="D62" s="35"/>
      <c r="E62" s="6"/>
      <c r="F62" s="19"/>
      <c r="G62" s="24">
        <v>16228.64</v>
      </c>
      <c r="H62" s="24">
        <v>16.6</v>
      </c>
      <c r="I62" s="47">
        <v>3.07</v>
      </c>
    </row>
    <row r="63" spans="3:9" ht="13.5">
      <c r="C63" s="41" t="s">
        <v>24</v>
      </c>
      <c r="D63" s="35"/>
      <c r="E63" s="6"/>
      <c r="F63" s="19"/>
      <c r="G63" s="25">
        <v>16228.64</v>
      </c>
      <c r="H63" s="25">
        <v>16.6</v>
      </c>
      <c r="I63" s="47"/>
    </row>
    <row r="64" spans="3:9" ht="13.5">
      <c r="C64" s="38"/>
      <c r="D64" s="35"/>
      <c r="E64" s="6"/>
      <c r="F64" s="19"/>
      <c r="G64" s="24"/>
      <c r="H64" s="24"/>
      <c r="I64" s="47"/>
    </row>
    <row r="65" spans="1:9" ht="13.5">
      <c r="A65" s="10"/>
      <c r="B65" s="28"/>
      <c r="C65" s="39" t="s">
        <v>15</v>
      </c>
      <c r="D65" s="35"/>
      <c r="E65" s="6"/>
      <c r="F65" s="19"/>
      <c r="G65" s="24"/>
      <c r="H65" s="24"/>
      <c r="I65" s="47"/>
    </row>
    <row r="66" spans="2:9" ht="13.5">
      <c r="B66" s="8"/>
      <c r="C66" s="38" t="s">
        <v>27</v>
      </c>
      <c r="D66" s="35"/>
      <c r="E66" s="6"/>
      <c r="F66" s="19"/>
      <c r="G66" s="24">
        <v>-7278.93</v>
      </c>
      <c r="H66" s="24">
        <v>-7.430000000000001</v>
      </c>
      <c r="I66" s="47"/>
    </row>
    <row r="67" spans="3:9" ht="13.5">
      <c r="C67" s="41" t="s">
        <v>24</v>
      </c>
      <c r="D67" s="35"/>
      <c r="E67" s="6"/>
      <c r="F67" s="19"/>
      <c r="G67" s="25">
        <v>-7278.93</v>
      </c>
      <c r="H67" s="25">
        <v>-7.430000000000001</v>
      </c>
      <c r="I67" s="47"/>
    </row>
    <row r="68" spans="3:9" ht="13.5">
      <c r="C68" s="38"/>
      <c r="D68" s="35"/>
      <c r="E68" s="6"/>
      <c r="F68" s="19"/>
      <c r="G68" s="24"/>
      <c r="H68" s="24"/>
      <c r="I68" s="47"/>
    </row>
    <row r="69" spans="3:9" ht="14.25" thickBot="1">
      <c r="C69" s="44" t="s">
        <v>28</v>
      </c>
      <c r="D69" s="36"/>
      <c r="E69" s="5"/>
      <c r="F69" s="20"/>
      <c r="G69" s="26">
        <v>97738.53</v>
      </c>
      <c r="H69" s="26">
        <f>_xlfn.SUMIFS(H:H,C:C,"Total")</f>
        <v>100</v>
      </c>
      <c r="I69" s="48"/>
    </row>
    <row r="71" ht="14.25" thickBot="1"/>
    <row r="72" spans="3:8" ht="13.5">
      <c r="C72" s="64" t="s">
        <v>97</v>
      </c>
      <c r="D72" s="65"/>
      <c r="E72" s="66"/>
      <c r="F72" s="67"/>
      <c r="G72" s="68"/>
      <c r="H72" s="69"/>
    </row>
    <row r="73" spans="3:8" ht="15">
      <c r="C73" s="51" t="s">
        <v>98</v>
      </c>
      <c r="D73" s="52"/>
      <c r="E73" s="53"/>
      <c r="F73" s="53"/>
      <c r="G73" s="52"/>
      <c r="H73" s="70"/>
    </row>
    <row r="74" spans="3:8" ht="41.25">
      <c r="C74" s="107" t="s">
        <v>99</v>
      </c>
      <c r="D74" s="108" t="s">
        <v>100</v>
      </c>
      <c r="E74" s="54" t="s">
        <v>101</v>
      </c>
      <c r="F74" s="54" t="s">
        <v>101</v>
      </c>
      <c r="G74" s="54" t="s">
        <v>102</v>
      </c>
      <c r="H74" s="70"/>
    </row>
    <row r="75" spans="3:8" ht="15">
      <c r="C75" s="107"/>
      <c r="D75" s="108"/>
      <c r="E75" s="54" t="s">
        <v>103</v>
      </c>
      <c r="F75" s="54" t="s">
        <v>104</v>
      </c>
      <c r="G75" s="54" t="s">
        <v>103</v>
      </c>
      <c r="H75" s="70"/>
    </row>
    <row r="76" spans="3:8" ht="15">
      <c r="C76" s="55" t="s">
        <v>0</v>
      </c>
      <c r="D76" s="56" t="s">
        <v>0</v>
      </c>
      <c r="E76" s="56" t="s">
        <v>0</v>
      </c>
      <c r="F76" s="56" t="s">
        <v>0</v>
      </c>
      <c r="G76" s="56" t="s">
        <v>0</v>
      </c>
      <c r="H76" s="70"/>
    </row>
    <row r="77" spans="3:8" ht="15">
      <c r="C77" s="57" t="s">
        <v>105</v>
      </c>
      <c r="D77" s="58"/>
      <c r="E77" s="58"/>
      <c r="F77" s="58"/>
      <c r="G77" s="58"/>
      <c r="H77" s="70"/>
    </row>
    <row r="78" spans="3:8" ht="15">
      <c r="C78" s="59"/>
      <c r="D78" s="71"/>
      <c r="E78" s="71"/>
      <c r="F78" s="71"/>
      <c r="G78" s="71"/>
      <c r="H78" s="70"/>
    </row>
    <row r="79" spans="3:8" ht="15">
      <c r="C79" s="59" t="s">
        <v>109</v>
      </c>
      <c r="D79" s="71"/>
      <c r="E79" s="71"/>
      <c r="F79" s="71"/>
      <c r="G79" s="71"/>
      <c r="H79" s="70"/>
    </row>
    <row r="80" spans="3:8" ht="15">
      <c r="C80" s="72" t="s">
        <v>110</v>
      </c>
      <c r="D80" s="60" t="s">
        <v>153</v>
      </c>
      <c r="E80" s="60" t="s">
        <v>154</v>
      </c>
      <c r="F80" s="71"/>
      <c r="G80" s="71"/>
      <c r="H80" s="70"/>
    </row>
    <row r="81" spans="3:8" ht="15">
      <c r="C81" s="72" t="s">
        <v>106</v>
      </c>
      <c r="D81" s="73"/>
      <c r="E81" s="73"/>
      <c r="F81" s="71"/>
      <c r="G81" s="71"/>
      <c r="H81" s="70"/>
    </row>
    <row r="82" spans="3:8" ht="15">
      <c r="C82" s="72" t="s">
        <v>111</v>
      </c>
      <c r="D82" s="74">
        <v>1137.4456</v>
      </c>
      <c r="E82" s="74">
        <v>1138.6585</v>
      </c>
      <c r="F82" s="71"/>
      <c r="G82" s="71"/>
      <c r="H82" s="70"/>
    </row>
    <row r="83" spans="3:8" ht="15">
      <c r="C83" s="72" t="s">
        <v>112</v>
      </c>
      <c r="D83" s="74">
        <v>1000.5404</v>
      </c>
      <c r="E83" s="74">
        <v>1000.5404</v>
      </c>
      <c r="F83" s="71"/>
      <c r="G83" s="71"/>
      <c r="H83" s="75"/>
    </row>
    <row r="84" spans="3:8" ht="15">
      <c r="C84" s="72" t="s">
        <v>113</v>
      </c>
      <c r="D84" s="74">
        <v>1001.3873</v>
      </c>
      <c r="E84" s="74">
        <v>1001.2105</v>
      </c>
      <c r="F84" s="71"/>
      <c r="G84" s="71"/>
      <c r="H84" s="75"/>
    </row>
    <row r="85" spans="3:8" ht="15">
      <c r="C85" s="72" t="s">
        <v>114</v>
      </c>
      <c r="D85" s="74">
        <v>1004.7039</v>
      </c>
      <c r="E85" s="74">
        <v>1003.2109</v>
      </c>
      <c r="F85" s="71"/>
      <c r="G85" s="71"/>
      <c r="H85" s="75"/>
    </row>
    <row r="86" spans="3:8" ht="15">
      <c r="C86" s="72" t="s">
        <v>107</v>
      </c>
      <c r="D86" s="74"/>
      <c r="E86" s="74"/>
      <c r="F86" s="71"/>
      <c r="G86" s="71"/>
      <c r="H86" s="70"/>
    </row>
    <row r="87" spans="3:8" ht="15">
      <c r="C87" s="72" t="s">
        <v>115</v>
      </c>
      <c r="D87" s="74">
        <v>1134.5506</v>
      </c>
      <c r="E87" s="74">
        <v>1135.72</v>
      </c>
      <c r="F87" s="71"/>
      <c r="G87" s="71"/>
      <c r="H87" s="70"/>
    </row>
    <row r="88" spans="3:8" ht="15">
      <c r="C88" s="72" t="s">
        <v>116</v>
      </c>
      <c r="D88" s="74">
        <v>1000.5404</v>
      </c>
      <c r="E88" s="74">
        <v>1000.5404</v>
      </c>
      <c r="F88" s="71"/>
      <c r="G88" s="71"/>
      <c r="H88" s="76"/>
    </row>
    <row r="89" spans="3:8" ht="15">
      <c r="C89" s="72" t="s">
        <v>117</v>
      </c>
      <c r="D89" s="74">
        <v>1001.3766</v>
      </c>
      <c r="E89" s="74">
        <v>1001.2024</v>
      </c>
      <c r="F89" s="71"/>
      <c r="G89" s="71"/>
      <c r="H89" s="75"/>
    </row>
    <row r="90" spans="3:8" ht="15">
      <c r="C90" s="72" t="s">
        <v>118</v>
      </c>
      <c r="D90" s="74">
        <v>1004.6548</v>
      </c>
      <c r="E90" s="74">
        <v>1003.2027</v>
      </c>
      <c r="F90" s="71"/>
      <c r="G90" s="71"/>
      <c r="H90" s="75"/>
    </row>
    <row r="91" spans="3:8" ht="15">
      <c r="C91" s="77"/>
      <c r="D91" s="71"/>
      <c r="E91" s="71"/>
      <c r="F91" s="71"/>
      <c r="G91" s="71"/>
      <c r="H91" s="70"/>
    </row>
    <row r="92" spans="3:8" ht="15">
      <c r="C92" s="59" t="s">
        <v>155</v>
      </c>
      <c r="D92" s="61"/>
      <c r="E92" s="61"/>
      <c r="F92" s="61"/>
      <c r="G92" s="71"/>
      <c r="H92" s="70"/>
    </row>
    <row r="93" spans="3:13" ht="15">
      <c r="C93" s="59"/>
      <c r="D93" s="61"/>
      <c r="E93" s="61"/>
      <c r="F93" s="61"/>
      <c r="G93" s="71"/>
      <c r="H93" s="70"/>
      <c r="L93" s="3"/>
      <c r="M93" s="3"/>
    </row>
    <row r="94" spans="3:13" ht="30">
      <c r="C94" s="78" t="s">
        <v>119</v>
      </c>
      <c r="D94" s="79" t="s">
        <v>120</v>
      </c>
      <c r="E94" s="79" t="s">
        <v>121</v>
      </c>
      <c r="F94" s="79" t="s">
        <v>122</v>
      </c>
      <c r="G94" s="49"/>
      <c r="H94" s="80"/>
      <c r="L94" s="3"/>
      <c r="M94" s="3"/>
    </row>
    <row r="95" spans="3:13" ht="15">
      <c r="C95" s="81" t="s">
        <v>156</v>
      </c>
      <c r="D95" s="82" t="s">
        <v>123</v>
      </c>
      <c r="E95" s="82">
        <v>1.15248672</v>
      </c>
      <c r="F95" s="82">
        <v>1.15248672</v>
      </c>
      <c r="G95" s="49"/>
      <c r="H95" s="83"/>
      <c r="L95" s="3"/>
      <c r="M95" s="3"/>
    </row>
    <row r="96" spans="3:13" ht="15">
      <c r="C96" s="84"/>
      <c r="D96" s="61"/>
      <c r="E96" s="61"/>
      <c r="F96" s="61"/>
      <c r="G96" s="49"/>
      <c r="H96" s="50"/>
      <c r="L96" s="3"/>
      <c r="M96" s="3"/>
    </row>
    <row r="97" spans="3:13" ht="30">
      <c r="C97" s="85" t="s">
        <v>119</v>
      </c>
      <c r="D97" s="79" t="s">
        <v>124</v>
      </c>
      <c r="E97" s="79" t="s">
        <v>121</v>
      </c>
      <c r="F97" s="79" t="s">
        <v>125</v>
      </c>
      <c r="G97" s="49"/>
      <c r="H97" s="50"/>
      <c r="L97" s="3"/>
      <c r="M97" s="3"/>
    </row>
    <row r="98" spans="3:13" ht="15">
      <c r="C98" s="81" t="s">
        <v>156</v>
      </c>
      <c r="D98" s="82" t="s">
        <v>126</v>
      </c>
      <c r="E98" s="82">
        <v>1.11431069</v>
      </c>
      <c r="F98" s="82">
        <v>1.11431069</v>
      </c>
      <c r="G98" s="49"/>
      <c r="H98" s="50"/>
      <c r="L98" s="3"/>
      <c r="M98" s="3"/>
    </row>
    <row r="99" spans="3:13" ht="15">
      <c r="C99" s="84"/>
      <c r="D99" s="61"/>
      <c r="E99" s="61"/>
      <c r="F99" s="61"/>
      <c r="G99" s="49"/>
      <c r="H99" s="50"/>
      <c r="L99" s="3"/>
      <c r="M99" s="3"/>
    </row>
    <row r="100" spans="3:13" ht="30">
      <c r="C100" s="85" t="s">
        <v>119</v>
      </c>
      <c r="D100" s="79" t="s">
        <v>127</v>
      </c>
      <c r="E100" s="79" t="s">
        <v>121</v>
      </c>
      <c r="F100" s="79" t="s">
        <v>125</v>
      </c>
      <c r="G100" s="49"/>
      <c r="H100" s="50"/>
      <c r="L100" s="3"/>
      <c r="M100" s="3"/>
    </row>
    <row r="101" spans="3:13" ht="15">
      <c r="C101" s="86">
        <v>44123</v>
      </c>
      <c r="D101" s="82" t="s">
        <v>128</v>
      </c>
      <c r="E101" s="87">
        <v>0.64647697</v>
      </c>
      <c r="F101" s="79">
        <v>0.64647697</v>
      </c>
      <c r="G101" s="49"/>
      <c r="H101" s="50"/>
      <c r="L101" s="3"/>
      <c r="M101" s="3"/>
    </row>
    <row r="102" spans="3:13" ht="15">
      <c r="C102" s="86">
        <v>44130</v>
      </c>
      <c r="D102" s="82" t="s">
        <v>128</v>
      </c>
      <c r="E102" s="88">
        <v>0.59789666</v>
      </c>
      <c r="F102" s="88">
        <v>0.59789666</v>
      </c>
      <c r="G102" s="49"/>
      <c r="H102" s="50"/>
      <c r="L102" s="3"/>
      <c r="M102" s="3"/>
    </row>
    <row r="103" spans="3:13" ht="15">
      <c r="C103" s="84"/>
      <c r="D103" s="61"/>
      <c r="E103" s="61"/>
      <c r="F103" s="61"/>
      <c r="G103" s="49"/>
      <c r="H103" s="50"/>
      <c r="L103" s="3"/>
      <c r="M103" s="3"/>
    </row>
    <row r="104" spans="3:13" ht="30">
      <c r="C104" s="85" t="s">
        <v>119</v>
      </c>
      <c r="D104" s="79" t="s">
        <v>129</v>
      </c>
      <c r="E104" s="79" t="s">
        <v>121</v>
      </c>
      <c r="F104" s="79" t="s">
        <v>125</v>
      </c>
      <c r="G104" s="49"/>
      <c r="H104" s="50"/>
      <c r="L104" s="3"/>
      <c r="M104" s="3"/>
    </row>
    <row r="105" spans="3:13" ht="15">
      <c r="C105" s="86">
        <v>44123</v>
      </c>
      <c r="D105" s="79" t="s">
        <v>130</v>
      </c>
      <c r="E105" s="87">
        <v>0.62756479</v>
      </c>
      <c r="F105" s="79">
        <v>0.62756479</v>
      </c>
      <c r="G105" s="49"/>
      <c r="H105" s="50"/>
      <c r="L105" s="3"/>
      <c r="M105" s="3"/>
    </row>
    <row r="106" spans="3:13" ht="15">
      <c r="C106" s="86">
        <v>44130</v>
      </c>
      <c r="D106" s="79" t="s">
        <v>130</v>
      </c>
      <c r="E106" s="88">
        <v>0.57838266</v>
      </c>
      <c r="F106" s="88">
        <v>0.57838266</v>
      </c>
      <c r="G106" s="89"/>
      <c r="H106" s="50"/>
      <c r="L106" s="3"/>
      <c r="M106" s="3"/>
    </row>
    <row r="107" spans="3:13" ht="15">
      <c r="C107" s="84"/>
      <c r="D107" s="61"/>
      <c r="E107" s="61"/>
      <c r="F107" s="61"/>
      <c r="G107" s="49"/>
      <c r="H107" s="50"/>
      <c r="L107" s="3"/>
      <c r="M107" s="3"/>
    </row>
    <row r="108" spans="3:8" ht="30">
      <c r="C108" s="85" t="s">
        <v>119</v>
      </c>
      <c r="D108" s="79" t="s">
        <v>131</v>
      </c>
      <c r="E108" s="79" t="s">
        <v>121</v>
      </c>
      <c r="F108" s="79" t="s">
        <v>125</v>
      </c>
      <c r="G108" s="49"/>
      <c r="H108" s="50"/>
    </row>
    <row r="109" spans="3:8" ht="15">
      <c r="C109" s="86">
        <v>44130</v>
      </c>
      <c r="D109" s="82" t="s">
        <v>132</v>
      </c>
      <c r="E109" s="82">
        <v>2.56386795</v>
      </c>
      <c r="F109" s="82">
        <v>2.56386795</v>
      </c>
      <c r="G109" s="49"/>
      <c r="H109" s="50"/>
    </row>
    <row r="110" spans="3:8" ht="15">
      <c r="C110" s="84"/>
      <c r="D110" s="61"/>
      <c r="E110" s="61"/>
      <c r="F110" s="61"/>
      <c r="G110" s="49"/>
      <c r="H110" s="50"/>
    </row>
    <row r="111" spans="3:8" ht="30">
      <c r="C111" s="85" t="s">
        <v>119</v>
      </c>
      <c r="D111" s="79" t="s">
        <v>133</v>
      </c>
      <c r="E111" s="79" t="s">
        <v>121</v>
      </c>
      <c r="F111" s="79" t="s">
        <v>125</v>
      </c>
      <c r="G111" s="49"/>
      <c r="H111" s="50"/>
    </row>
    <row r="112" spans="3:8" ht="15">
      <c r="C112" s="86">
        <v>44130</v>
      </c>
      <c r="D112" s="82" t="s">
        <v>134</v>
      </c>
      <c r="E112" s="88">
        <v>2.48701962</v>
      </c>
      <c r="F112" s="82">
        <v>2.48701962</v>
      </c>
      <c r="G112" s="49"/>
      <c r="H112" s="50"/>
    </row>
    <row r="113" spans="3:8" ht="15">
      <c r="C113" s="59"/>
      <c r="D113" s="61"/>
      <c r="E113" s="61"/>
      <c r="F113" s="61"/>
      <c r="G113" s="71"/>
      <c r="H113" s="70"/>
    </row>
    <row r="114" spans="3:8" ht="15">
      <c r="C114" s="59" t="s">
        <v>135</v>
      </c>
      <c r="D114" s="61"/>
      <c r="E114" s="61"/>
      <c r="F114" s="61"/>
      <c r="G114" s="71"/>
      <c r="H114" s="70"/>
    </row>
    <row r="115" spans="3:8" ht="15">
      <c r="C115" s="59" t="s">
        <v>136</v>
      </c>
      <c r="D115" s="61"/>
      <c r="E115" s="61"/>
      <c r="F115" s="61"/>
      <c r="G115" s="71"/>
      <c r="H115" s="70"/>
    </row>
    <row r="116" spans="3:8" ht="15">
      <c r="C116" s="59"/>
      <c r="D116" s="61"/>
      <c r="E116" s="61"/>
      <c r="F116" s="61"/>
      <c r="G116" s="71"/>
      <c r="H116" s="70"/>
    </row>
    <row r="117" spans="3:8" ht="15">
      <c r="C117" s="59" t="s">
        <v>148</v>
      </c>
      <c r="D117" s="61"/>
      <c r="E117" s="61"/>
      <c r="F117" s="61"/>
      <c r="G117" s="71"/>
      <c r="H117" s="70"/>
    </row>
    <row r="118" spans="3:8" ht="15">
      <c r="C118" s="59"/>
      <c r="D118" s="61"/>
      <c r="E118" s="61"/>
      <c r="F118" s="61"/>
      <c r="G118" s="71"/>
      <c r="H118" s="70"/>
    </row>
    <row r="119" spans="3:8" ht="15">
      <c r="C119" s="59" t="s">
        <v>149</v>
      </c>
      <c r="D119" s="61"/>
      <c r="E119" s="61"/>
      <c r="F119" s="61"/>
      <c r="G119" s="71"/>
      <c r="H119" s="70"/>
    </row>
    <row r="120" spans="3:8" ht="15">
      <c r="C120" s="62" t="s">
        <v>108</v>
      </c>
      <c r="D120" s="61"/>
      <c r="E120" s="61"/>
      <c r="F120" s="61"/>
      <c r="G120" s="71"/>
      <c r="H120" s="70"/>
    </row>
    <row r="121" spans="3:8" ht="15">
      <c r="C121" s="62"/>
      <c r="D121" s="61"/>
      <c r="E121" s="61"/>
      <c r="F121" s="61"/>
      <c r="G121" s="71"/>
      <c r="H121" s="70"/>
    </row>
    <row r="122" spans="3:8" ht="15">
      <c r="C122" s="59" t="s">
        <v>150</v>
      </c>
      <c r="D122" s="61"/>
      <c r="E122" s="61"/>
      <c r="F122" s="61"/>
      <c r="G122" s="71"/>
      <c r="H122" s="70"/>
    </row>
    <row r="123" spans="3:8" ht="15">
      <c r="C123" s="59"/>
      <c r="D123" s="61"/>
      <c r="E123" s="61"/>
      <c r="F123" s="61"/>
      <c r="G123" s="71"/>
      <c r="H123" s="70"/>
    </row>
    <row r="124" spans="3:8" ht="15">
      <c r="C124" s="59" t="s">
        <v>151</v>
      </c>
      <c r="D124" s="61"/>
      <c r="E124" s="61"/>
      <c r="F124" s="61"/>
      <c r="G124" s="71"/>
      <c r="H124" s="70"/>
    </row>
    <row r="125" spans="3:8" ht="15">
      <c r="C125" s="63"/>
      <c r="D125" s="61"/>
      <c r="E125" s="61"/>
      <c r="F125" s="61"/>
      <c r="G125" s="71"/>
      <c r="H125" s="70"/>
    </row>
    <row r="126" spans="3:8" ht="15">
      <c r="C126" s="59" t="s">
        <v>160</v>
      </c>
      <c r="D126" s="61"/>
      <c r="E126" s="90"/>
      <c r="F126" s="61"/>
      <c r="G126" s="71"/>
      <c r="H126" s="70"/>
    </row>
    <row r="127" spans="3:8" ht="15">
      <c r="C127" s="59"/>
      <c r="D127" s="61"/>
      <c r="E127" s="61"/>
      <c r="F127" s="61"/>
      <c r="G127" s="71"/>
      <c r="H127" s="70"/>
    </row>
    <row r="128" spans="3:8" ht="15">
      <c r="C128" s="59" t="s">
        <v>152</v>
      </c>
      <c r="D128" s="61"/>
      <c r="E128" s="61"/>
      <c r="F128" s="61"/>
      <c r="G128" s="71"/>
      <c r="H128" s="70"/>
    </row>
    <row r="129" spans="3:8" ht="15">
      <c r="C129" s="59"/>
      <c r="D129" s="61"/>
      <c r="E129" s="61"/>
      <c r="F129" s="61"/>
      <c r="G129" s="71"/>
      <c r="H129" s="70"/>
    </row>
    <row r="130" spans="3:8" ht="15">
      <c r="C130" s="59" t="s">
        <v>137</v>
      </c>
      <c r="D130" s="61"/>
      <c r="E130" s="61"/>
      <c r="F130" s="61"/>
      <c r="G130" s="71"/>
      <c r="H130" s="70"/>
    </row>
    <row r="131" spans="3:8" ht="15">
      <c r="C131" s="91" t="s">
        <v>138</v>
      </c>
      <c r="D131" s="92"/>
      <c r="E131" s="92"/>
      <c r="F131" s="92"/>
      <c r="G131" s="93">
        <v>0.7592</v>
      </c>
      <c r="H131" s="70"/>
    </row>
    <row r="132" spans="3:8" ht="15">
      <c r="C132" s="91" t="s">
        <v>139</v>
      </c>
      <c r="D132" s="92"/>
      <c r="E132" s="92"/>
      <c r="F132" s="92"/>
      <c r="G132" s="93">
        <v>0.1441</v>
      </c>
      <c r="H132" s="70"/>
    </row>
    <row r="133" spans="3:8" ht="15">
      <c r="C133" s="91" t="s">
        <v>140</v>
      </c>
      <c r="D133" s="92"/>
      <c r="E133" s="92"/>
      <c r="F133" s="92"/>
      <c r="G133" s="93">
        <v>0</v>
      </c>
      <c r="H133" s="70"/>
    </row>
    <row r="134" spans="3:8" ht="15">
      <c r="C134" s="94" t="s">
        <v>141</v>
      </c>
      <c r="D134" s="95"/>
      <c r="E134" s="95"/>
      <c r="F134" s="95"/>
      <c r="G134" s="96">
        <v>0.09670000000000002</v>
      </c>
      <c r="H134" s="70"/>
    </row>
    <row r="135" spans="3:8" ht="15">
      <c r="C135" s="59"/>
      <c r="D135" s="61"/>
      <c r="E135" s="61"/>
      <c r="F135" s="61"/>
      <c r="G135" s="71"/>
      <c r="H135" s="70"/>
    </row>
    <row r="136" spans="3:8" ht="15">
      <c r="C136" s="59" t="s">
        <v>142</v>
      </c>
      <c r="D136" s="61"/>
      <c r="E136" s="61"/>
      <c r="F136" s="61"/>
      <c r="G136" s="71"/>
      <c r="H136" s="70"/>
    </row>
    <row r="137" spans="3:8" ht="15">
      <c r="C137" s="91" t="s">
        <v>143</v>
      </c>
      <c r="D137" s="97"/>
      <c r="E137" s="97"/>
      <c r="F137" s="97"/>
      <c r="G137" s="93">
        <v>0.9033</v>
      </c>
      <c r="H137" s="70"/>
    </row>
    <row r="138" spans="3:8" ht="15">
      <c r="C138" s="91" t="s">
        <v>141</v>
      </c>
      <c r="D138" s="98"/>
      <c r="E138" s="98"/>
      <c r="F138" s="98"/>
      <c r="G138" s="93">
        <v>0.09670000000000002</v>
      </c>
      <c r="H138" s="70"/>
    </row>
    <row r="139" spans="3:8" ht="15">
      <c r="C139" s="59"/>
      <c r="D139" s="99"/>
      <c r="E139" s="99"/>
      <c r="F139" s="99"/>
      <c r="G139" s="100"/>
      <c r="H139" s="70"/>
    </row>
    <row r="140" spans="3:8" ht="15">
      <c r="C140" s="59" t="s">
        <v>144</v>
      </c>
      <c r="D140" s="99"/>
      <c r="E140" s="99"/>
      <c r="F140" s="99"/>
      <c r="G140" s="100"/>
      <c r="H140" s="70"/>
    </row>
    <row r="141" spans="3:8" ht="15" thickBot="1">
      <c r="C141" s="101"/>
      <c r="D141" s="102"/>
      <c r="E141" s="102"/>
      <c r="F141" s="103"/>
      <c r="G141" s="104"/>
      <c r="H141" s="105"/>
    </row>
  </sheetData>
  <sheetProtection/>
  <mergeCells count="2">
    <mergeCell ref="C74:C75"/>
    <mergeCell ref="D74:D75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Raju Shelat</cp:lastModifiedBy>
  <cp:lastPrinted>2013-11-30T11:49:41Z</cp:lastPrinted>
  <dcterms:created xsi:type="dcterms:W3CDTF">2010-04-14T16:02:20Z</dcterms:created>
  <dcterms:modified xsi:type="dcterms:W3CDTF">2020-11-04T08:10:36Z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