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#REF!</definedName>
    <definedName name="XDO_?CLASS_3?">#REF!</definedName>
    <definedName name="XDO_?CLASS_3?1?">'PPLF'!$C$8:$C$17</definedName>
    <definedName name="XDO_?CLASS_3?2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'PPLF'!$D$16:$D$17</definedName>
    <definedName name="XDO_?FINAL_ISIN?10?">#REF!</definedName>
    <definedName name="XDO_?FINAL_ISIN?2?">'PPLF'!$D$16:$D$21</definedName>
    <definedName name="XDO_?FINAL_ISIN?3?">'PPLF'!$D$16:$D$42</definedName>
    <definedName name="XDO_?FINAL_ISIN?4?">'PPLF'!$D$16:$D$50</definedName>
    <definedName name="XDO_?FINAL_ISIN?5?">'PPLF'!$D$16:$D$53</definedName>
    <definedName name="XDO_?FINAL_ISIN?6?">'PPLF'!$D$16:$D$60</definedName>
    <definedName name="XDO_?FINAL_ISIN?7?">'PPLF'!$D$16:$D$64</definedName>
    <definedName name="XDO_?FINAL_ISIN?8?">#REF!</definedName>
    <definedName name="XDO_?FINAL_ISIN?9?">#REF!</definedName>
    <definedName name="XDO_?FINAL_MV?">#REF!</definedName>
    <definedName name="XDO_?FINAL_MV?1?">'PPLF'!$G$16:$G$17</definedName>
    <definedName name="XDO_?FINAL_MV?10?">#REF!</definedName>
    <definedName name="XDO_?FINAL_MV?2?">'PPLF'!$G$16:$G$21</definedName>
    <definedName name="XDO_?FINAL_MV?3?">'PPLF'!$G$16:$G$42</definedName>
    <definedName name="XDO_?FINAL_MV?4?">'PPLF'!$G$16:$G$50</definedName>
    <definedName name="XDO_?FINAL_MV?5?">'PPLF'!$G$16:$G$53</definedName>
    <definedName name="XDO_?FINAL_MV?6?">'PPLF'!$G$16:$G$60</definedName>
    <definedName name="XDO_?FINAL_MV?7?">'PPLF'!$G$16:$G$64</definedName>
    <definedName name="XDO_?FINAL_MV?8?">#REF!</definedName>
    <definedName name="XDO_?FINAL_MV?9?">#REF!</definedName>
    <definedName name="XDO_?FINAL_NAME?">#REF!</definedName>
    <definedName name="XDO_?FINAL_NAME?1?">'PPLF'!$C$16:$C$17</definedName>
    <definedName name="XDO_?FINAL_NAME?10?">#REF!</definedName>
    <definedName name="XDO_?FINAL_NAME?2?">'PPLF'!$C$16:$C$21</definedName>
    <definedName name="XDO_?FINAL_NAME?3?">'PPLF'!$C$16:$C$42</definedName>
    <definedName name="XDO_?FINAL_NAME?4?">'PPLF'!$C$16:$C$50</definedName>
    <definedName name="XDO_?FINAL_NAME?5?">'PPLF'!$C$16:$C$53</definedName>
    <definedName name="XDO_?FINAL_NAME?6?">'PPLF'!$C$16:$C$60</definedName>
    <definedName name="XDO_?FINAL_NAME?7?">'PPLF'!$C$16:$C$64</definedName>
    <definedName name="XDO_?FINAL_NAME?8?">#REF!</definedName>
    <definedName name="XDO_?FINAL_NAME?9?">#REF!</definedName>
    <definedName name="XDO_?FINAL_PER_NET?">#REF!</definedName>
    <definedName name="XDO_?FINAL_PER_NET?1?">'PPLF'!$H$16:$H$17</definedName>
    <definedName name="XDO_?FINAL_PER_NET?10?">#REF!</definedName>
    <definedName name="XDO_?FINAL_PER_NET?2?">'PPLF'!$H$16:$H$21</definedName>
    <definedName name="XDO_?FINAL_PER_NET?3?">'PPLF'!$H$16:$H$42</definedName>
    <definedName name="XDO_?FINAL_PER_NET?4?">'PPLF'!$H$16:$H$50</definedName>
    <definedName name="XDO_?FINAL_PER_NET?5?">'PPLF'!$H$16:$H$53</definedName>
    <definedName name="XDO_?FINAL_PER_NET?6?">'PPLF'!$H$16:$H$60</definedName>
    <definedName name="XDO_?FINAL_PER_NET?7?">'PPLF'!$H$16:$H$64</definedName>
    <definedName name="XDO_?FINAL_PER_NET?8?">#REF!</definedName>
    <definedName name="XDO_?FINAL_PER_NET?9?">#REF!</definedName>
    <definedName name="XDO_?FINAL_QUANTITE?">#REF!</definedName>
    <definedName name="XDO_?FINAL_QUANTITE?1?">'PPLF'!$F$16:$F$17</definedName>
    <definedName name="XDO_?FINAL_QUANTITE?10?">#REF!</definedName>
    <definedName name="XDO_?FINAL_QUANTITE?2?">'PPLF'!$F$16:$F$21</definedName>
    <definedName name="XDO_?FINAL_QUANTITE?3?">'PPLF'!$F$16:$F$42</definedName>
    <definedName name="XDO_?FINAL_QUANTITE?4?">'PPLF'!$F$16:$F$50</definedName>
    <definedName name="XDO_?FINAL_QUANTITE?5?">'PPLF'!$F$16:$F$53</definedName>
    <definedName name="XDO_?FINAL_QUANTITE?6?">'PPLF'!$F$16:$F$60</definedName>
    <definedName name="XDO_?FINAL_QUANTITE?7?">'PPLF'!$F$16:$F$64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NAME?">#REF!</definedName>
    <definedName name="XDO_?NAMCNAME?1?">'PPLF'!$C$2:$C$17</definedName>
    <definedName name="XDO_?NAMCNAME?2?">#REF!</definedName>
    <definedName name="XDO_?NDATE?">#REF!</definedName>
    <definedName name="XDO_?NDATE?1?">'PPLF'!#REF!</definedName>
    <definedName name="XDO_?NDATE?2?">#REF!</definedName>
    <definedName name="XDO_?NNPTF?">#REF!</definedName>
    <definedName name="XDO_?NNPTF?1?">'PPLF'!#REF!</definedName>
    <definedName name="XDO_?NNPTF?2?">#REF!</definedName>
    <definedName name="XDO_?NOVAL?">#REF!</definedName>
    <definedName name="XDO_?NOVAL?1?">'PPLF'!$B$16:$B$17</definedName>
    <definedName name="XDO_?NOVAL?10?">#REF!</definedName>
    <definedName name="XDO_?NOVAL?2?">'PPLF'!$B$16:$B$21</definedName>
    <definedName name="XDO_?NOVAL?3?">'PPLF'!$B$16:$B$42</definedName>
    <definedName name="XDO_?NOVAL?4?">'PPLF'!$B$16:$B$50</definedName>
    <definedName name="XDO_?NOVAL?5?">'PPLF'!$B$16:$B$53</definedName>
    <definedName name="XDO_?NOVAL?6?">'PPLF'!$B$16:$B$60</definedName>
    <definedName name="XDO_?NOVAL?7?">'PPLF'!$B$16:$B$64</definedName>
    <definedName name="XDO_?NOVAL?8?">#REF!</definedName>
    <definedName name="XDO_?NOVAL?9?">#REF!</definedName>
    <definedName name="XDO_?NPTF?">#REF!</definedName>
    <definedName name="XDO_?NPTF?1?">'PPLF'!$D$2:$D$17</definedName>
    <definedName name="XDO_?NPTF?2?">#REF!</definedName>
    <definedName name="XDO_?RATING?">#REF!</definedName>
    <definedName name="XDO_?RATING?1?">'PPLF'!$E$16:$E$17</definedName>
    <definedName name="XDO_?RATING?10?">#REF!</definedName>
    <definedName name="XDO_?RATING?2?">'PPLF'!$E$16:$E$21</definedName>
    <definedName name="XDO_?RATING?3?">'PPLF'!$E$16:$E$42</definedName>
    <definedName name="XDO_?RATING?4?">'PPLF'!$E$16:$E$50</definedName>
    <definedName name="XDO_?RATING?5?">'PPLF'!$E$16:$E$53</definedName>
    <definedName name="XDO_?RATING?6?">'PPLF'!$E$16:$E$60</definedName>
    <definedName name="XDO_?RATING?7?">'PPLF'!$E$16:$E$64</definedName>
    <definedName name="XDO_?RATING?8?">#REF!</definedName>
    <definedName name="XDO_?RATING?9?">#REF!</definedName>
    <definedName name="XDO_?REMARKS?">#REF!</definedName>
    <definedName name="XDO_?REMARKS?1?">'PPLF'!$I$16:$I$17</definedName>
    <definedName name="XDO_?REMARKS?10?">#REF!</definedName>
    <definedName name="XDO_?REMARKS?2?">'PPLF'!$I$16:$I$21</definedName>
    <definedName name="XDO_?REMARKS?3?">'PPLF'!$I$16:$I$42</definedName>
    <definedName name="XDO_?REMARKS?4?">'PPLF'!$I$16:$I$50</definedName>
    <definedName name="XDO_?REMARKS?5?">'PPLF'!$I$16:$I$53</definedName>
    <definedName name="XDO_?REMARKS?6?">'PPLF'!$I$16:$I$60</definedName>
    <definedName name="XDO_?REMARKS?7?">'PPLF'!$I$16:$I$64</definedName>
    <definedName name="XDO_?REMARKS?8?">#REF!</definedName>
    <definedName name="XDO_?REMARKS?9?">#REF!</definedName>
    <definedName name="XDO_?TDATE?">#REF!</definedName>
    <definedName name="XDO_?TITL?">#REF!</definedName>
    <definedName name="XDO_?TITL?1?">'PPLF'!$A$8:$A$17</definedName>
    <definedName name="XDO_?TITL?2?">#REF!</definedName>
    <definedName name="XDO_GROUP_?G_2?">#REF!</definedName>
    <definedName name="XDO_GROUP_?G_2?1?">'PPLF'!$2:$47</definedName>
    <definedName name="XDO_GROUP_?G_2?2?">#REF!</definedName>
    <definedName name="XDO_GROUP_?G_3?">#REF!</definedName>
    <definedName name="XDO_GROUP_?G_3?1?">'PPLF'!$8:$46</definedName>
    <definedName name="XDO_GROUP_?G_3?2?">#REF!</definedName>
    <definedName name="XDO_GROUP_?G_4?">#REF!</definedName>
    <definedName name="XDO_GROUP_?G_4?1?">'PPLF'!#REF!</definedName>
    <definedName name="XDO_GROUP_?G_4?10?">#REF!</definedName>
    <definedName name="XDO_GROUP_?G_4?2?">'PPLF'!#REF!</definedName>
    <definedName name="XDO_GROUP_?G_4?3?">'PPLF'!$B$12:$IV$24</definedName>
    <definedName name="XDO_GROUP_?G_4?4?">'PPLF'!$B$29:$IV$31</definedName>
    <definedName name="XDO_GROUP_?G_4?5?">'PPLF'!$B$35:$IV$35</definedName>
    <definedName name="XDO_GROUP_?G_4?6?">'PPLF'!$B$39:$IV$39</definedName>
    <definedName name="XDO_GROUP_?G_4?7?">'PPLF'!$B$44:$IV$44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<sst xmlns="http://schemas.openxmlformats.org/spreadsheetml/2006/main" count="205" uniqueCount="150">
  <si>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</si>
  <si>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</si>
  <si>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</si>
  <si>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</si>
  <si>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</si>
  <si>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</si>
  <si>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</si>
  <si>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</si>
  <si>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</si>
  <si>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</si>
  <si>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</si>
  <si>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</si>
  <si>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</si>
  <si>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</si>
  <si>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</si>
  <si>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</si>
  <si>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</si>
  <si>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</si>
  <si>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</si>
  <si>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</si>
  <si>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</si>
  <si>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</si>
  <si>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</si>
  <si>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</si>
  <si>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</si>
  <si>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1711200100</t>
  </si>
  <si>
    <t>TREPS 17-Nov-2020</t>
  </si>
  <si>
    <t>Net Receivable / Payable</t>
  </si>
  <si>
    <t>GRAND TOTAL (AUM)</t>
  </si>
  <si>
    <t>PP002</t>
  </si>
  <si>
    <t>Parag Parikh Liquid Fund (An Open Ended Liquid Scheme)</t>
  </si>
  <si>
    <t>900097</t>
  </si>
  <si>
    <t>7.00% Government of India 21-Jan-2021</t>
  </si>
  <si>
    <t>IN0020180470</t>
  </si>
  <si>
    <t>Sovereign</t>
  </si>
  <si>
    <t>900009</t>
  </si>
  <si>
    <t>8.12% Government of India 10-Dec-2020</t>
  </si>
  <si>
    <t>IN0020120054</t>
  </si>
  <si>
    <t>1901277</t>
  </si>
  <si>
    <t>6.62% State Government of Punjab 23-Nov-2020</t>
  </si>
  <si>
    <t>IN2820160306</t>
  </si>
  <si>
    <t>1800475</t>
  </si>
  <si>
    <t>IN002020Y074</t>
  </si>
  <si>
    <t>1800560</t>
  </si>
  <si>
    <t>IN002020X290</t>
  </si>
  <si>
    <t>1800566</t>
  </si>
  <si>
    <t>IN002020X316</t>
  </si>
  <si>
    <t>1800531</t>
  </si>
  <si>
    <t>IN002020X233</t>
  </si>
  <si>
    <t>1800537</t>
  </si>
  <si>
    <t>IN002020X241</t>
  </si>
  <si>
    <t>1800545</t>
  </si>
  <si>
    <t>IN002020X266</t>
  </si>
  <si>
    <t>1800517</t>
  </si>
  <si>
    <t>IN002020Y132</t>
  </si>
  <si>
    <t>1800549</t>
  </si>
  <si>
    <t>IN002020Y140</t>
  </si>
  <si>
    <t>1800541</t>
  </si>
  <si>
    <t>IN002020X258</t>
  </si>
  <si>
    <t>1800516</t>
  </si>
  <si>
    <t>IN002020Y124</t>
  </si>
  <si>
    <t>1800547</t>
  </si>
  <si>
    <t>IN002020X274</t>
  </si>
  <si>
    <t>1800412</t>
  </si>
  <si>
    <t>IN002019Z388</t>
  </si>
  <si>
    <t>1800554</t>
  </si>
  <si>
    <t>IN002020X282</t>
  </si>
  <si>
    <t>5.10% HDFC Bank Ltd. (Duration 365 Days)</t>
  </si>
  <si>
    <t>5.10% HDFC Bank Ltd. (Duration 366 Days)</t>
  </si>
  <si>
    <t>5.00% HDFC Bank Ltd. (Duration 367 Days)</t>
  </si>
  <si>
    <t>1301342</t>
  </si>
  <si>
    <t>4.50% HDFC Bank Ltd. (Duration 184 Days)</t>
  </si>
  <si>
    <t>PPLF</t>
  </si>
  <si>
    <t>Parag Parikh Liquid Fund</t>
  </si>
  <si>
    <t>Back to Index</t>
  </si>
  <si>
    <t>Scheme Code</t>
  </si>
  <si>
    <t>Scheme Short code</t>
  </si>
  <si>
    <t>Scheme Name</t>
  </si>
  <si>
    <t>182 DAY T-BILL 19-Nov-2020</t>
  </si>
  <si>
    <t>91 DAY T-BILL 14-Jan-2021</t>
  </si>
  <si>
    <t>91 DAY T-BILL 28-Jan-2021</t>
  </si>
  <si>
    <t>91 DAY T-BILL 26-Nov-2020</t>
  </si>
  <si>
    <t>91 DAY T-BILL 03-Dec-2020</t>
  </si>
  <si>
    <t>91 DAY T-BILL 17-Dec-2020</t>
  </si>
  <si>
    <t>182 DAY T-BILL 31-Dec-2020</t>
  </si>
  <si>
    <t>182 DAY T-BILL 07-Jan-2021</t>
  </si>
  <si>
    <t>91 DAY T-BILL 10-Dec-2020</t>
  </si>
  <si>
    <t>182 DAY T-BILL 24-Dec-2020</t>
  </si>
  <si>
    <t>91 DAY T-BILL 24-Dec-2020</t>
  </si>
  <si>
    <t>364 DAY T-BILL 10-Dec-2020</t>
  </si>
  <si>
    <t>91 DAY T-BILL 07-Jan-2021</t>
  </si>
  <si>
    <t>% to NAV</t>
  </si>
  <si>
    <t>Yield %</t>
  </si>
  <si>
    <t>b) Short Term Deposits</t>
  </si>
  <si>
    <t>c) Term Deposits Placed as Margins</t>
  </si>
  <si>
    <t>d) TREPS / Reverse Repo Investments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</si>
  <si>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</si>
  <si>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</si>
  <si>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</si>
  <si>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</si>
  <si>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</si>
  <si>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</si>
  <si>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</si>
  <si>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</si>
  <si>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</si>
  <si>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</si>
  <si>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</si>
  <si>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</si>
  <si>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</si>
  <si>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</si>
  <si>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</si>
  <si>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</si>
  <si>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Regular Plan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</si>
  <si>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</si>
  <si>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</si>
  <si>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</si>
  <si>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</si>
  <si>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</si>
  <si>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</si>
  <si>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</si>
  <si>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</si>
  <si>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</si>
  <si>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</si>
  <si>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</si>
  <si>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</si>
  <si>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</si>
  <si>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</si>
  <si>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</si>
  <si>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</si>
  <si>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</si>
  <si>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</si>
  <si>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</si>
  <si>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</si>
  <si>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</si>
  <si>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</si>
  <si>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</si>
  <si>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</si>
  <si>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</si>
  <si>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</si>
  <si>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</si>
  <si>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Nov 1, 2020 (Rs.)</t>
  </si>
  <si>
    <t>Nov 13, 2020 (Rs.)</t>
  </si>
  <si>
    <t>3.   Total Dividend (Net) declared during the period ended November 15, 2020</t>
  </si>
  <si>
    <t>Nov-20</t>
  </si>
  <si>
    <t>5.    Total outstanding exposure in derivative instruments as on November 15, 2020 - Nil</t>
  </si>
  <si>
    <t>7.    Details of transactions of "Credit Default Swap" for the month ended November 15, 2020 - Nil</t>
  </si>
  <si>
    <t>6.    Total investment in Foreign Securities / ADRs / GDRs as on November 15, 2020 - Nil</t>
  </si>
  <si>
    <t>9.  Repo transactions in corporate debt securities during the period ending November 15, 2020 - Nil</t>
  </si>
  <si>
    <t>8.   Average Portfolio Maturity is 32 days.</t>
  </si>
  <si>
    <t>4.   Total Bonus declared during the period ended November 15, 2020 - Nil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</si>
</sst>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_(* #,##0.00000_);_(* \(#,##0.00000\);_(* &quot;-&quot;??_);_(@_)"/>
    <numFmt numFmtId="189" formatCode="[$-409]d/mmm/yy;@"/>
    <numFmt numFmtId="190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1"/>
      <color indexed="8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1"/>
      <color theme="1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0" fontId="56" fillId="0" borderId="11" xfId="0" applyNumberFormat="1" applyFont="1" applyBorder="1" applyAlignment="1">
      <alignment/>
    </xf>
    <xf numFmtId="184" fontId="3" fillId="33" borderId="12" xfId="44" applyNumberFormat="1" applyFont="1" applyFill="1" applyBorder="1" applyAlignment="1">
      <alignment/>
    </xf>
    <xf numFmtId="180" fontId="56" fillId="0" borderId="13" xfId="0" applyNumberFormat="1" applyFont="1" applyBorder="1" applyAlignment="1">
      <alignment/>
    </xf>
    <xf numFmtId="0" fontId="56" fillId="0" borderId="14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0" fontId="56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vertical="center"/>
    </xf>
    <xf numFmtId="0" fontId="58" fillId="33" borderId="17" xfId="58" applyFont="1" applyFill="1" applyBorder="1">
      <alignment/>
      <protection/>
    </xf>
    <xf numFmtId="180" fontId="58" fillId="0" borderId="0" xfId="0" applyNumberFormat="1" applyFont="1" applyAlignment="1">
      <alignment/>
    </xf>
    <xf numFmtId="43" fontId="58" fillId="0" borderId="0" xfId="42" applyFont="1" applyAlignment="1">
      <alignment/>
    </xf>
    <xf numFmtId="43" fontId="56" fillId="0" borderId="0" xfId="42" applyFont="1" applyAlignment="1">
      <alignment/>
    </xf>
    <xf numFmtId="43" fontId="3" fillId="0" borderId="16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6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4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43" fontId="56" fillId="0" borderId="10" xfId="42" applyFont="1" applyBorder="1" applyAlignment="1">
      <alignment horizontal="right"/>
    </xf>
    <xf numFmtId="43" fontId="56" fillId="0" borderId="14" xfId="42" applyFont="1" applyBorder="1" applyAlignment="1">
      <alignment horizontal="right"/>
    </xf>
    <xf numFmtId="43" fontId="3" fillId="33" borderId="18" xfId="42" applyFont="1" applyFill="1" applyBorder="1" applyAlignment="1">
      <alignment horizontal="right"/>
    </xf>
    <xf numFmtId="43" fontId="55" fillId="0" borderId="19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80" fontId="47" fillId="0" borderId="0" xfId="54" applyNumberFormat="1" applyAlignment="1" applyProtection="1" quotePrefix="1">
      <alignment/>
      <protection/>
    </xf>
    <xf numFmtId="0" fontId="53" fillId="0" borderId="18" xfId="0" applyFont="1" applyBorder="1" applyAlignment="1">
      <alignment/>
    </xf>
    <xf numFmtId="0" fontId="0" fillId="0" borderId="18" xfId="0" applyBorder="1" applyAlignment="1">
      <alignment/>
    </xf>
    <xf numFmtId="0" fontId="47" fillId="0" borderId="18" xfId="54" applyBorder="1" applyAlignment="1" applyProtection="1">
      <alignment/>
      <protection/>
    </xf>
    <xf numFmtId="0" fontId="3" fillId="0" borderId="20" xfId="63" applyFont="1" applyFill="1" applyBorder="1" applyAlignment="1">
      <alignment vertical="center"/>
      <protection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4" xfId="63" applyFont="1" applyFill="1" applyBorder="1" applyAlignment="1">
      <alignment vertical="center"/>
      <protection/>
    </xf>
    <xf numFmtId="0" fontId="56" fillId="0" borderId="25" xfId="0" applyFont="1" applyBorder="1" applyAlignment="1">
      <alignment/>
    </xf>
    <xf numFmtId="0" fontId="3" fillId="33" borderId="25" xfId="58" applyFont="1" applyFill="1" applyBorder="1">
      <alignment/>
      <protection/>
    </xf>
    <xf numFmtId="0" fontId="55" fillId="0" borderId="25" xfId="0" applyFont="1" applyBorder="1" applyAlignment="1">
      <alignment/>
    </xf>
    <xf numFmtId="0" fontId="55" fillId="0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4" fontId="3" fillId="0" borderId="28" xfId="44" applyNumberFormat="1" applyFont="1" applyFill="1" applyBorder="1" applyAlignment="1">
      <alignment/>
    </xf>
    <xf numFmtId="184" fontId="56" fillId="0" borderId="28" xfId="42" applyNumberFormat="1" applyFont="1" applyFill="1" applyBorder="1" applyAlignment="1">
      <alignment/>
    </xf>
    <xf numFmtId="43" fontId="55" fillId="0" borderId="28" xfId="42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6" fillId="0" borderId="18" xfId="0" applyFont="1" applyFill="1" applyBorder="1" applyAlignment="1">
      <alignment vertical="center" wrapText="1"/>
    </xf>
    <xf numFmtId="0" fontId="56" fillId="0" borderId="30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60" fillId="0" borderId="30" xfId="0" applyFont="1" applyFill="1" applyBorder="1" applyAlignment="1">
      <alignment horizontal="left" indent="5"/>
    </xf>
    <xf numFmtId="0" fontId="60" fillId="0" borderId="18" xfId="0" applyFont="1" applyFill="1" applyBorder="1" applyAlignment="1">
      <alignment/>
    </xf>
    <xf numFmtId="187" fontId="60" fillId="0" borderId="18" xfId="0" applyNumberFormat="1" applyFont="1" applyFill="1" applyBorder="1" applyAlignment="1">
      <alignment/>
    </xf>
    <xf numFmtId="0" fontId="60" fillId="0" borderId="29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56" fillId="0" borderId="0" xfId="0" applyFont="1" applyFill="1" applyBorder="1" applyAlignment="1">
      <alignment/>
    </xf>
    <xf numFmtId="189" fontId="5" fillId="0" borderId="30" xfId="0" applyNumberFormat="1" applyFont="1" applyFill="1" applyBorder="1" applyAlignment="1" quotePrefix="1">
      <alignment horizontal="center" vertical="top"/>
    </xf>
    <xf numFmtId="0" fontId="5" fillId="0" borderId="18" xfId="0" applyFont="1" applyFill="1" applyBorder="1" applyAlignment="1">
      <alignment vertical="top"/>
    </xf>
    <xf numFmtId="15" fontId="5" fillId="0" borderId="29" xfId="0" applyNumberFormat="1" applyFont="1" applyFill="1" applyBorder="1" applyAlignment="1">
      <alignment horizontal="center" vertical="top"/>
    </xf>
    <xf numFmtId="15" fontId="5" fillId="0" borderId="30" xfId="0" applyNumberFormat="1" applyFont="1" applyFill="1" applyBorder="1" applyAlignment="1">
      <alignment horizontal="center" vertical="top"/>
    </xf>
    <xf numFmtId="189" fontId="5" fillId="0" borderId="30" xfId="0" applyNumberFormat="1" applyFont="1" applyFill="1" applyBorder="1" applyAlignment="1">
      <alignment horizontal="center" vertical="top"/>
    </xf>
    <xf numFmtId="190" fontId="5" fillId="0" borderId="18" xfId="0" applyNumberFormat="1" applyFont="1" applyFill="1" applyBorder="1" applyAlignment="1">
      <alignment vertical="top" wrapText="1"/>
    </xf>
    <xf numFmtId="190" fontId="5" fillId="0" borderId="18" xfId="0" applyNumberFormat="1" applyFont="1" applyFill="1" applyBorder="1" applyAlignment="1">
      <alignment vertical="top"/>
    </xf>
    <xf numFmtId="0" fontId="61" fillId="0" borderId="0" xfId="0" applyFont="1" applyFill="1" applyBorder="1" applyAlignment="1">
      <alignment/>
    </xf>
    <xf numFmtId="0" fontId="5" fillId="0" borderId="29" xfId="58" applyFont="1" applyFill="1" applyBorder="1" applyAlignment="1">
      <alignment vertical="top"/>
      <protection/>
    </xf>
    <xf numFmtId="0" fontId="5" fillId="0" borderId="29" xfId="0" applyFont="1" applyFill="1" applyBorder="1" applyAlignment="1">
      <alignment horizontal="left" vertical="top" indent="3"/>
    </xf>
    <xf numFmtId="0" fontId="62" fillId="0" borderId="0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6" fillId="0" borderId="35" xfId="58" applyFont="1" applyFill="1" applyBorder="1">
      <alignment/>
      <protection/>
    </xf>
    <xf numFmtId="0" fontId="6" fillId="0" borderId="36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0" fontId="60" fillId="0" borderId="0" xfId="61" applyNumberFormat="1" applyFont="1" applyFill="1" applyBorder="1" applyAlignment="1">
      <alignment/>
    </xf>
    <xf numFmtId="0" fontId="7" fillId="0" borderId="37" xfId="58" applyFont="1" applyFill="1" applyBorder="1">
      <alignment/>
      <protection/>
    </xf>
    <xf numFmtId="0" fontId="7" fillId="0" borderId="38" xfId="58" applyFont="1" applyFill="1" applyBorder="1">
      <alignment/>
      <protection/>
    </xf>
    <xf numFmtId="4" fontId="7" fillId="0" borderId="38" xfId="58" applyNumberFormat="1" applyFont="1" applyFill="1" applyBorder="1">
      <alignment/>
      <protection/>
    </xf>
    <xf numFmtId="0" fontId="8" fillId="0" borderId="38" xfId="58" applyFont="1" applyFill="1" applyBorder="1" applyAlignment="1">
      <alignment/>
      <protection/>
    </xf>
    <xf numFmtId="43" fontId="60" fillId="0" borderId="0" xfId="42" applyFont="1" applyFill="1" applyBorder="1" applyAlignment="1">
      <alignment/>
    </xf>
    <xf numFmtId="182" fontId="60" fillId="0" borderId="0" xfId="42" applyNumberFormat="1" applyFont="1" applyFill="1" applyBorder="1" applyAlignment="1">
      <alignment/>
    </xf>
    <xf numFmtId="188" fontId="60" fillId="0" borderId="0" xfId="42" applyNumberFormat="1" applyFont="1" applyFill="1" applyBorder="1" applyAlignment="1">
      <alignment/>
    </xf>
    <xf numFmtId="43" fontId="61" fillId="0" borderId="0" xfId="42" applyFont="1" applyFill="1" applyBorder="1" applyAlignment="1">
      <alignment/>
    </xf>
    <xf numFmtId="43" fontId="56" fillId="0" borderId="0" xfId="42" applyFont="1" applyFill="1" applyBorder="1" applyAlignment="1">
      <alignment/>
    </xf>
    <xf numFmtId="180" fontId="56" fillId="0" borderId="39" xfId="0" applyNumberFormat="1" applyFont="1" applyBorder="1" applyAlignment="1">
      <alignment/>
    </xf>
    <xf numFmtId="180" fontId="56" fillId="0" borderId="17" xfId="0" applyNumberFormat="1" applyFont="1" applyBorder="1" applyAlignment="1">
      <alignment/>
    </xf>
    <xf numFmtId="180" fontId="56" fillId="0" borderId="40" xfId="0" applyNumberFormat="1" applyFont="1" applyBorder="1" applyAlignment="1">
      <alignment/>
    </xf>
    <xf numFmtId="10" fontId="60" fillId="0" borderId="18" xfId="61" applyNumberFormat="1" applyFont="1" applyFill="1" applyBorder="1" applyAlignment="1">
      <alignment/>
    </xf>
    <xf numFmtId="0" fontId="63" fillId="0" borderId="30" xfId="0" applyFont="1" applyFill="1" applyBorder="1" applyAlignment="1">
      <alignment horizontal="left" indent="5"/>
    </xf>
    <xf numFmtId="0" fontId="55" fillId="0" borderId="18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56" fillId="0" borderId="30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43" fontId="3" fillId="0" borderId="41" xfId="42" applyFont="1" applyFill="1" applyBorder="1" applyAlignment="1">
      <alignment vertical="center"/>
    </xf>
    <xf numFmtId="43" fontId="56" fillId="0" borderId="15" xfId="42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B14" sqref="B14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30" customFormat="1" ht="18">
      <c r="A1" s="103" t="s">
        <v>8</v>
      </c>
      <c r="B1" s="103"/>
      <c r="C1" s="103"/>
    </row>
    <row r="2" s="30" customFormat="1" ht="14.25"/>
    <row r="3" spans="1:3" s="30" customFormat="1" ht="14.25">
      <c r="A3" s="33" t="s">
        <v>75</v>
      </c>
      <c r="B3" s="33" t="s">
        <v>76</v>
      </c>
      <c r="C3" s="33" t="s">
        <v>77</v>
      </c>
    </row>
    <row r="4" spans="1:3" ht="14.25">
      <c r="A4" s="34" t="s">
        <v>29</v>
      </c>
      <c r="B4" s="35" t="s">
        <v>72</v>
      </c>
      <c r="C4" s="34" t="s">
        <v>73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134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16.421875" style="2" bestFit="1" customWidth="1"/>
    <col min="12" max="12" width="7.28125" style="2" bestFit="1" customWidth="1"/>
    <col min="13" max="13" width="9.28125" style="2" bestFit="1" customWidth="1"/>
    <col min="14" max="14" width="17.8515625" style="2" bestFit="1" customWidth="1"/>
    <col min="15" max="15" width="6.7109375" style="2" bestFit="1" customWidth="1"/>
    <col min="16" max="16" width="19.140625" style="2" bestFit="1" customWidth="1"/>
    <col min="17" max="17" width="25.140625" style="2" bestFit="1" customWidth="1"/>
    <col min="18" max="18" width="21.421875" style="2" bestFit="1" customWidth="1"/>
    <col min="19" max="19" width="19.7109375" style="2" bestFit="1" customWidth="1"/>
    <col min="20" max="20" width="14.00390625" style="2" bestFit="1" customWidth="1"/>
    <col min="21" max="21" width="13.140625" style="2" bestFit="1" customWidth="1"/>
    <col min="22" max="22" width="9.28125" style="2" bestFit="1" customWidth="1"/>
    <col min="23" max="23" width="13.140625" style="2" bestFit="1" customWidth="1"/>
    <col min="24" max="24" width="7.421875" style="2" bestFit="1" customWidth="1"/>
    <col min="25" max="25" width="19.421875" style="2" bestFit="1" customWidth="1"/>
    <col min="26" max="26" width="20.8515625" style="2" bestFit="1" customWidth="1"/>
    <col min="27" max="27" width="19.00390625" style="2" bestFit="1" customWidth="1"/>
    <col min="28" max="28" width="25.8515625" style="2" bestFit="1" customWidth="1"/>
    <col min="29" max="29" width="14.57421875" style="3" bestFit="1" customWidth="1"/>
    <col min="30" max="30" width="14.421875" style="2" bestFit="1" customWidth="1"/>
    <col min="31" max="31" width="27.28125" style="2" bestFit="1" customWidth="1"/>
    <col min="32" max="32" width="11.57421875" style="2" bestFit="1" customWidth="1"/>
    <col min="33" max="33" width="6.28125" style="2" bestFit="1" customWidth="1"/>
    <col min="34" max="34" width="7.00390625" style="2" bestFit="1" customWidth="1"/>
    <col min="35" max="35" width="23.8515625" style="2" bestFit="1" customWidth="1"/>
    <col min="36" max="36" width="12.8515625" style="2" bestFit="1" customWidth="1"/>
    <col min="37" max="37" width="11.28125" style="2" bestFit="1" customWidth="1"/>
    <col min="38" max="38" width="15.28125" style="2" bestFit="1" customWidth="1"/>
    <col min="39" max="39" width="21.140625" style="2" bestFit="1" customWidth="1"/>
    <col min="40" max="40" width="23.8515625" style="2" bestFit="1" customWidth="1"/>
    <col min="41" max="41" width="14.421875" style="2" bestFit="1" customWidth="1"/>
    <col min="42" max="42" width="11.140625" style="3" bestFit="1" customWidth="1"/>
    <col min="43" max="43" width="15.00390625" style="2" bestFit="1" customWidth="1"/>
    <col min="44" max="44" width="11.7109375" style="3" bestFit="1" customWidth="1"/>
    <col min="45" max="45" width="23.57421875" style="2" bestFit="1" customWidth="1"/>
    <col min="46" max="46" width="22.140625" style="2" bestFit="1" customWidth="1"/>
    <col min="47" max="47" width="21.00390625" style="2" bestFit="1" customWidth="1"/>
    <col min="48" max="48" width="15.7109375" style="3" bestFit="1" customWidth="1"/>
    <col min="49" max="49" width="10.421875" style="2" bestFit="1" customWidth="1"/>
    <col min="50" max="50" width="13.7109375" style="2" bestFit="1" customWidth="1"/>
    <col min="51" max="51" width="18.00390625" style="2" bestFit="1" customWidth="1"/>
    <col min="52" max="52" width="19.7109375" style="2" bestFit="1" customWidth="1"/>
    <col min="53" max="53" width="13.8515625" style="2" bestFit="1" customWidth="1"/>
    <col min="54" max="54" width="15.7109375" style="2" bestFit="1" customWidth="1"/>
    <col min="55" max="55" width="28.57421875" style="2" bestFit="1" customWidth="1"/>
    <col min="56" max="56" width="20.28125" style="2" bestFit="1" customWidth="1"/>
    <col min="57" max="57" width="16.00390625" style="2" bestFit="1" customWidth="1"/>
    <col min="58" max="58" width="13.7109375" style="2" bestFit="1" customWidth="1"/>
    <col min="59" max="59" width="28.140625" style="2" bestFit="1" customWidth="1"/>
    <col min="60" max="60" width="15.8515625" style="2" bestFit="1" customWidth="1"/>
    <col min="61" max="61" width="26.28125" style="2" bestFit="1" customWidth="1"/>
    <col min="62" max="62" width="13.140625" style="2" bestFit="1" customWidth="1"/>
    <col min="63" max="63" width="15.00390625" style="2" bestFit="1" customWidth="1"/>
    <col min="64" max="64" width="9.00390625" style="2" bestFit="1" customWidth="1"/>
    <col min="65" max="65" width="18.00390625" style="2" bestFit="1" customWidth="1"/>
    <col min="66" max="66" width="14.28125" style="2" bestFit="1" customWidth="1"/>
    <col min="67" max="67" width="15.7109375" style="2" bestFit="1" customWidth="1"/>
    <col min="68" max="68" width="18.7109375" style="2" bestFit="1" customWidth="1"/>
    <col min="69" max="69" width="16.140625" style="2" bestFit="1" customWidth="1"/>
    <col min="70" max="70" width="23.57421875" style="2" bestFit="1" customWidth="1"/>
    <col min="71" max="71" width="23.8515625" style="2" bestFit="1" customWidth="1"/>
    <col min="72" max="72" width="22.8515625" style="2" bestFit="1" customWidth="1"/>
    <col min="73" max="73" width="11.7109375" style="2" bestFit="1" customWidth="1"/>
    <col min="74" max="74" width="11.8515625" style="2" bestFit="1" customWidth="1"/>
    <col min="75" max="75" width="15.140625" style="2" bestFit="1" customWidth="1"/>
    <col min="76" max="76" width="15.28125" style="2" bestFit="1" customWidth="1"/>
    <col min="77" max="77" width="19.57421875" style="2" bestFit="1" customWidth="1"/>
    <col min="78" max="78" width="21.57421875" style="2" bestFit="1" customWidth="1"/>
    <col min="79" max="79" width="18.8515625" style="2" bestFit="1" customWidth="1"/>
    <col min="80" max="80" width="8.7109375" style="2" bestFit="1" customWidth="1"/>
    <col min="81" max="81" width="8.8515625" style="2" bestFit="1" customWidth="1"/>
    <col min="82" max="82" width="13.140625" style="2" bestFit="1" customWidth="1"/>
    <col min="83" max="83" width="9.57421875" style="2" bestFit="1" customWidth="1"/>
    <col min="84" max="84" width="9.7109375" style="2" bestFit="1" customWidth="1"/>
    <col min="85" max="85" width="14.00390625" style="2" bestFit="1" customWidth="1"/>
    <col min="86" max="86" width="17.00390625" style="2" bestFit="1" customWidth="1"/>
    <col min="87" max="87" width="17.28125" style="2" bestFit="1" customWidth="1"/>
    <col min="88" max="88" width="21.57421875" style="2" bestFit="1" customWidth="1"/>
    <col min="89" max="89" width="17.7109375" style="2" bestFit="1" customWidth="1"/>
    <col min="90" max="90" width="14.57421875" style="2" bestFit="1" customWidth="1"/>
    <col min="91" max="91" width="15.7109375" style="2" bestFit="1" customWidth="1"/>
    <col min="92" max="92" width="19.140625" style="2" bestFit="1" customWidth="1"/>
    <col min="93" max="93" width="12.421875" style="2" bestFit="1" customWidth="1"/>
    <col min="94" max="95" width="14.8515625" style="2" bestFit="1" customWidth="1"/>
    <col min="96" max="96" width="14.421875" style="2" bestFit="1" customWidth="1"/>
    <col min="97" max="97" width="23.140625" style="2" bestFit="1" customWidth="1"/>
    <col min="98" max="98" width="26.00390625" style="2" bestFit="1" customWidth="1"/>
    <col min="99" max="99" width="19.421875" style="2" bestFit="1" customWidth="1"/>
    <col min="100" max="100" width="21.57421875" style="2" bestFit="1" customWidth="1"/>
    <col min="101" max="101" width="25.8515625" style="2" bestFit="1" customWidth="1"/>
    <col min="102" max="102" width="18.57421875" style="2" bestFit="1" customWidth="1"/>
    <col min="103" max="103" width="16.28125" style="2" bestFit="1" customWidth="1"/>
    <col min="104" max="104" width="15.421875" style="2" bestFit="1" customWidth="1"/>
    <col min="105" max="105" width="17.28125" style="2" bestFit="1" customWidth="1"/>
    <col min="106" max="106" width="17.421875" style="2" bestFit="1" customWidth="1"/>
    <col min="107" max="107" width="21.7109375" style="2" bestFit="1" customWidth="1"/>
    <col min="108" max="108" width="17.28125" style="2" bestFit="1" customWidth="1"/>
    <col min="109" max="109" width="17.421875" style="2" bestFit="1" customWidth="1"/>
    <col min="110" max="110" width="21.7109375" style="2" bestFit="1" customWidth="1"/>
    <col min="111" max="111" width="13.421875" style="2" bestFit="1" customWidth="1"/>
    <col min="112" max="209" width="12.00390625" style="2" customWidth="1"/>
    <col min="210" max="210" width="17.140625" style="2" customWidth="1"/>
    <col min="211" max="251" width="13.8515625" style="2" customWidth="1"/>
  </cols>
  <sheetData>
    <row r="1" spans="1:48" ht="14.25">
      <c r="A1" s="10"/>
      <c r="C1" s="10"/>
      <c r="D1" s="10"/>
      <c r="E1" s="10"/>
      <c r="F1" s="18"/>
      <c r="G1" s="15"/>
      <c r="H1" s="15"/>
      <c r="I1" s="14"/>
      <c r="J1" s="14"/>
      <c r="AC1" s="14"/>
      <c r="AP1" s="14"/>
      <c r="AR1" s="14"/>
      <c r="AV1" s="14"/>
    </row>
    <row r="2" spans="3:9" ht="18">
      <c r="C2" s="9" t="s">
        <v>16</v>
      </c>
      <c r="D2" s="10" t="s">
        <v>29</v>
      </c>
      <c r="I2" s="32" t="s">
        <v>74</v>
      </c>
    </row>
    <row r="3" spans="3:4" ht="15.75">
      <c r="C3" s="1" t="s">
        <v>17</v>
      </c>
      <c r="D3" s="24" t="s">
        <v>30</v>
      </c>
    </row>
    <row r="4" spans="3:4" ht="15">
      <c r="C4" s="1" t="s">
        <v>18</v>
      </c>
      <c r="D4" s="25">
        <v>44150</v>
      </c>
    </row>
    <row r="5" ht="15" thickBot="1">
      <c r="C5" s="1"/>
    </row>
    <row r="6" spans="3:9" ht="27">
      <c r="C6" s="40" t="s">
        <v>19</v>
      </c>
      <c r="D6" s="36" t="s">
        <v>20</v>
      </c>
      <c r="E6" s="12" t="s">
        <v>21</v>
      </c>
      <c r="F6" s="20" t="s">
        <v>22</v>
      </c>
      <c r="G6" s="17" t="s">
        <v>23</v>
      </c>
      <c r="H6" s="17" t="s">
        <v>91</v>
      </c>
      <c r="I6" s="106" t="s">
        <v>92</v>
      </c>
    </row>
    <row r="7" spans="3:9" ht="14.25">
      <c r="C7" s="41"/>
      <c r="D7" s="37"/>
      <c r="E7" s="4"/>
      <c r="F7" s="21"/>
      <c r="G7" s="26"/>
      <c r="H7" s="26"/>
      <c r="I7" s="5"/>
    </row>
    <row r="8" spans="1:9" ht="14.25">
      <c r="A8" s="13"/>
      <c r="B8" s="31"/>
      <c r="C8" s="44" t="s">
        <v>1</v>
      </c>
      <c r="D8" s="38"/>
      <c r="E8" s="8"/>
      <c r="F8" s="22"/>
      <c r="G8" s="27"/>
      <c r="H8" s="27"/>
      <c r="I8" s="11"/>
    </row>
    <row r="9" spans="1:9" ht="14.25">
      <c r="A9" s="31"/>
      <c r="B9" s="31"/>
      <c r="C9" s="44" t="s">
        <v>2</v>
      </c>
      <c r="D9" s="38"/>
      <c r="E9" s="8"/>
      <c r="F9" s="22"/>
      <c r="G9" s="27" t="s">
        <v>0</v>
      </c>
      <c r="H9" s="27" t="s">
        <v>0</v>
      </c>
      <c r="I9" s="11"/>
    </row>
    <row r="10" spans="1:9" ht="14.25">
      <c r="A10" s="31"/>
      <c r="B10" s="31"/>
      <c r="C10" s="44"/>
      <c r="D10" s="38"/>
      <c r="E10" s="8"/>
      <c r="F10" s="22"/>
      <c r="G10" s="27"/>
      <c r="H10" s="27"/>
      <c r="I10" s="11"/>
    </row>
    <row r="11" spans="1:9" ht="14.25">
      <c r="A11" s="31"/>
      <c r="B11" s="31"/>
      <c r="C11" s="44" t="s">
        <v>3</v>
      </c>
      <c r="D11" s="38"/>
      <c r="E11" s="8"/>
      <c r="F11" s="22"/>
      <c r="G11" s="27" t="s">
        <v>0</v>
      </c>
      <c r="H11" s="27" t="s">
        <v>0</v>
      </c>
      <c r="I11" s="11"/>
    </row>
    <row r="12" spans="1:9" ht="14.25">
      <c r="A12" s="31"/>
      <c r="B12" s="31"/>
      <c r="C12" s="44"/>
      <c r="D12" s="38"/>
      <c r="E12" s="8"/>
      <c r="F12" s="22"/>
      <c r="G12" s="27"/>
      <c r="H12" s="27"/>
      <c r="I12" s="11"/>
    </row>
    <row r="13" spans="1:9" ht="14.25">
      <c r="A13" s="31"/>
      <c r="B13" s="31"/>
      <c r="C13" s="44" t="s">
        <v>4</v>
      </c>
      <c r="D13" s="38"/>
      <c r="E13" s="8"/>
      <c r="F13" s="22"/>
      <c r="G13" s="27" t="s">
        <v>0</v>
      </c>
      <c r="H13" s="27" t="s">
        <v>0</v>
      </c>
      <c r="I13" s="11"/>
    </row>
    <row r="14" spans="1:9" ht="14.25">
      <c r="A14" s="31"/>
      <c r="B14" s="31"/>
      <c r="C14" s="44"/>
      <c r="D14" s="38"/>
      <c r="E14" s="8"/>
      <c r="F14" s="22"/>
      <c r="G14" s="27"/>
      <c r="H14" s="27"/>
      <c r="I14" s="11"/>
    </row>
    <row r="15" spans="3:9" ht="14.25">
      <c r="C15" s="42" t="s">
        <v>5</v>
      </c>
      <c r="D15" s="38"/>
      <c r="E15" s="8"/>
      <c r="F15" s="22"/>
      <c r="G15" s="27"/>
      <c r="H15" s="27"/>
      <c r="I15" s="11"/>
    </row>
    <row r="16" spans="2:9" ht="14.25">
      <c r="B16" s="10" t="s">
        <v>31</v>
      </c>
      <c r="C16" s="41" t="s">
        <v>32</v>
      </c>
      <c r="D16" s="38" t="s">
        <v>33</v>
      </c>
      <c r="E16" s="8" t="s">
        <v>34</v>
      </c>
      <c r="F16" s="22">
        <v>7500000</v>
      </c>
      <c r="G16" s="27">
        <v>7551.96</v>
      </c>
      <c r="H16" s="27">
        <v>7.41</v>
      </c>
      <c r="I16" s="107">
        <v>3.0687</v>
      </c>
    </row>
    <row r="17" spans="2:9" ht="14.25">
      <c r="B17" s="10" t="s">
        <v>35</v>
      </c>
      <c r="C17" s="41" t="s">
        <v>36</v>
      </c>
      <c r="D17" s="38" t="s">
        <v>37</v>
      </c>
      <c r="E17" s="8" t="s">
        <v>34</v>
      </c>
      <c r="F17" s="22">
        <v>2500000</v>
      </c>
      <c r="G17" s="27">
        <v>2508.37</v>
      </c>
      <c r="H17" s="27">
        <v>2.46</v>
      </c>
      <c r="I17" s="107">
        <v>3.0237</v>
      </c>
    </row>
    <row r="18" spans="3:9" ht="14.25">
      <c r="C18" s="43" t="s">
        <v>24</v>
      </c>
      <c r="D18" s="38"/>
      <c r="E18" s="8"/>
      <c r="F18" s="22"/>
      <c r="G18" s="28">
        <v>10060.33</v>
      </c>
      <c r="H18" s="28">
        <v>9.87</v>
      </c>
      <c r="I18" s="107"/>
    </row>
    <row r="19" spans="3:9" ht="14.25">
      <c r="C19" s="41"/>
      <c r="D19" s="38"/>
      <c r="E19" s="8"/>
      <c r="F19" s="22"/>
      <c r="G19" s="27"/>
      <c r="H19" s="27"/>
      <c r="I19" s="107"/>
    </row>
    <row r="20" spans="3:9" ht="14.25">
      <c r="C20" s="42" t="s">
        <v>6</v>
      </c>
      <c r="D20" s="38"/>
      <c r="E20" s="8"/>
      <c r="F20" s="22"/>
      <c r="G20" s="27"/>
      <c r="H20" s="27"/>
      <c r="I20" s="107"/>
    </row>
    <row r="21" spans="2:9" ht="14.25">
      <c r="B21" s="10" t="s">
        <v>38</v>
      </c>
      <c r="C21" s="41" t="s">
        <v>39</v>
      </c>
      <c r="D21" s="38" t="s">
        <v>40</v>
      </c>
      <c r="E21" s="8" t="s">
        <v>34</v>
      </c>
      <c r="F21" s="22">
        <v>4000000</v>
      </c>
      <c r="G21" s="27">
        <v>4002.59</v>
      </c>
      <c r="H21" s="27">
        <v>3.93</v>
      </c>
      <c r="I21" s="107">
        <v>3.2308</v>
      </c>
    </row>
    <row r="22" spans="3:9" ht="14.25">
      <c r="C22" s="43" t="s">
        <v>24</v>
      </c>
      <c r="D22" s="38"/>
      <c r="E22" s="8"/>
      <c r="F22" s="22"/>
      <c r="G22" s="28">
        <v>4002.59</v>
      </c>
      <c r="H22" s="28">
        <v>3.93</v>
      </c>
      <c r="I22" s="11"/>
    </row>
    <row r="23" spans="3:9" ht="14.25">
      <c r="C23" s="41"/>
      <c r="D23" s="38"/>
      <c r="E23" s="8"/>
      <c r="F23" s="22"/>
      <c r="G23" s="27"/>
      <c r="H23" s="27"/>
      <c r="I23" s="11"/>
    </row>
    <row r="24" spans="1:9" ht="14.25">
      <c r="A24" s="13"/>
      <c r="B24" s="31"/>
      <c r="C24" s="44" t="s">
        <v>7</v>
      </c>
      <c r="D24" s="38"/>
      <c r="E24" s="8"/>
      <c r="F24" s="22"/>
      <c r="G24" s="27"/>
      <c r="H24" s="27"/>
      <c r="I24" s="11"/>
    </row>
    <row r="25" spans="1:9" ht="14.25">
      <c r="A25" s="31"/>
      <c r="B25" s="31"/>
      <c r="C25" s="44" t="s">
        <v>9</v>
      </c>
      <c r="D25" s="38"/>
      <c r="E25" s="8"/>
      <c r="F25" s="22"/>
      <c r="G25" s="27" t="s">
        <v>0</v>
      </c>
      <c r="H25" s="27" t="s">
        <v>0</v>
      </c>
      <c r="I25" s="11"/>
    </row>
    <row r="26" spans="1:9" ht="14.25">
      <c r="A26" s="31"/>
      <c r="B26" s="31"/>
      <c r="C26" s="44"/>
      <c r="D26" s="38"/>
      <c r="E26" s="8"/>
      <c r="F26" s="22"/>
      <c r="G26" s="27"/>
      <c r="H26" s="27"/>
      <c r="I26" s="11"/>
    </row>
    <row r="27" spans="1:9" ht="14.25">
      <c r="A27" s="31"/>
      <c r="B27" s="31"/>
      <c r="C27" s="44" t="s">
        <v>10</v>
      </c>
      <c r="D27" s="38"/>
      <c r="E27" s="8"/>
      <c r="F27" s="22"/>
      <c r="G27" s="27" t="s">
        <v>0</v>
      </c>
      <c r="H27" s="27" t="s">
        <v>0</v>
      </c>
      <c r="I27" s="11"/>
    </row>
    <row r="28" spans="1:9" ht="14.25">
      <c r="A28" s="31"/>
      <c r="B28" s="31"/>
      <c r="C28" s="44"/>
      <c r="D28" s="38"/>
      <c r="E28" s="8"/>
      <c r="F28" s="22"/>
      <c r="G28" s="27"/>
      <c r="H28" s="27"/>
      <c r="I28" s="11"/>
    </row>
    <row r="29" spans="3:9" ht="14.25">
      <c r="C29" s="42" t="s">
        <v>11</v>
      </c>
      <c r="D29" s="38"/>
      <c r="E29" s="8"/>
      <c r="F29" s="22"/>
      <c r="G29" s="27"/>
      <c r="H29" s="27"/>
      <c r="I29" s="11"/>
    </row>
    <row r="30" spans="2:9" ht="14.25">
      <c r="B30" s="10" t="s">
        <v>41</v>
      </c>
      <c r="C30" s="41" t="s">
        <v>78</v>
      </c>
      <c r="D30" s="38" t="s">
        <v>42</v>
      </c>
      <c r="E30" s="8" t="s">
        <v>34</v>
      </c>
      <c r="F30" s="22">
        <v>7500000</v>
      </c>
      <c r="G30" s="27">
        <v>7498.17</v>
      </c>
      <c r="H30" s="27">
        <v>7.35</v>
      </c>
      <c r="I30" s="107">
        <v>2.9755</v>
      </c>
    </row>
    <row r="31" spans="2:9" ht="14.25">
      <c r="B31" s="10" t="s">
        <v>43</v>
      </c>
      <c r="C31" s="41" t="s">
        <v>79</v>
      </c>
      <c r="D31" s="38" t="s">
        <v>44</v>
      </c>
      <c r="E31" s="8" t="s">
        <v>34</v>
      </c>
      <c r="F31" s="22">
        <v>7500000</v>
      </c>
      <c r="G31" s="27">
        <v>7463.63</v>
      </c>
      <c r="H31" s="27">
        <v>7.32</v>
      </c>
      <c r="I31" s="107">
        <v>3.015</v>
      </c>
    </row>
    <row r="32" spans="2:9" ht="14.25">
      <c r="B32" s="10" t="s">
        <v>45</v>
      </c>
      <c r="C32" s="41" t="s">
        <v>80</v>
      </c>
      <c r="D32" s="38" t="s">
        <v>46</v>
      </c>
      <c r="E32" s="8" t="s">
        <v>34</v>
      </c>
      <c r="F32" s="22">
        <v>7500000</v>
      </c>
      <c r="G32" s="27">
        <v>7454.83</v>
      </c>
      <c r="H32" s="27">
        <v>7.31</v>
      </c>
      <c r="I32" s="107">
        <v>3.0297</v>
      </c>
    </row>
    <row r="33" spans="2:9" ht="14.25">
      <c r="B33" s="10" t="s">
        <v>47</v>
      </c>
      <c r="C33" s="41" t="s">
        <v>81</v>
      </c>
      <c r="D33" s="38" t="s">
        <v>48</v>
      </c>
      <c r="E33" s="8" t="s">
        <v>34</v>
      </c>
      <c r="F33" s="22">
        <v>5500000</v>
      </c>
      <c r="G33" s="27">
        <v>5495.52</v>
      </c>
      <c r="H33" s="27">
        <v>5.39</v>
      </c>
      <c r="I33" s="107">
        <v>2.9753</v>
      </c>
    </row>
    <row r="34" spans="2:9" ht="14.25">
      <c r="B34" s="10" t="s">
        <v>49</v>
      </c>
      <c r="C34" s="41" t="s">
        <v>82</v>
      </c>
      <c r="D34" s="38" t="s">
        <v>50</v>
      </c>
      <c r="E34" s="8" t="s">
        <v>34</v>
      </c>
      <c r="F34" s="22">
        <v>5000000</v>
      </c>
      <c r="G34" s="27">
        <v>4993.03</v>
      </c>
      <c r="H34" s="27">
        <v>4.9</v>
      </c>
      <c r="I34" s="107">
        <v>2.9993</v>
      </c>
    </row>
    <row r="35" spans="2:9" ht="14.25">
      <c r="B35" s="10" t="s">
        <v>51</v>
      </c>
      <c r="C35" s="41" t="s">
        <v>83</v>
      </c>
      <c r="D35" s="38" t="s">
        <v>52</v>
      </c>
      <c r="E35" s="8" t="s">
        <v>34</v>
      </c>
      <c r="F35" s="22">
        <v>5000000</v>
      </c>
      <c r="G35" s="27">
        <v>4987.3</v>
      </c>
      <c r="H35" s="27">
        <v>4.89</v>
      </c>
      <c r="I35" s="107">
        <v>2.9994</v>
      </c>
    </row>
    <row r="36" spans="2:9" ht="14.25">
      <c r="B36" s="10" t="s">
        <v>53</v>
      </c>
      <c r="C36" s="41" t="s">
        <v>84</v>
      </c>
      <c r="D36" s="38" t="s">
        <v>54</v>
      </c>
      <c r="E36" s="8" t="s">
        <v>34</v>
      </c>
      <c r="F36" s="22">
        <v>5000000</v>
      </c>
      <c r="G36" s="27">
        <v>4981.58</v>
      </c>
      <c r="H36" s="27">
        <v>4.89</v>
      </c>
      <c r="I36" s="107">
        <v>3</v>
      </c>
    </row>
    <row r="37" spans="2:9" ht="14.25">
      <c r="B37" s="10" t="s">
        <v>55</v>
      </c>
      <c r="C37" s="41" t="s">
        <v>85</v>
      </c>
      <c r="D37" s="38" t="s">
        <v>56</v>
      </c>
      <c r="E37" s="8" t="s">
        <v>34</v>
      </c>
      <c r="F37" s="22">
        <v>5000000</v>
      </c>
      <c r="G37" s="27">
        <v>4978.72</v>
      </c>
      <c r="H37" s="27">
        <v>4.88</v>
      </c>
      <c r="I37" s="107">
        <v>3.0002</v>
      </c>
    </row>
    <row r="38" spans="2:9" ht="14.25">
      <c r="B38" s="10" t="s">
        <v>57</v>
      </c>
      <c r="C38" s="41" t="s">
        <v>86</v>
      </c>
      <c r="D38" s="38" t="s">
        <v>58</v>
      </c>
      <c r="E38" s="8" t="s">
        <v>34</v>
      </c>
      <c r="F38" s="22">
        <v>4000000</v>
      </c>
      <c r="G38" s="27">
        <v>3992.12</v>
      </c>
      <c r="H38" s="27">
        <v>3.92</v>
      </c>
      <c r="I38" s="107">
        <v>3.0004</v>
      </c>
    </row>
    <row r="39" spans="2:9" ht="14.25">
      <c r="B39" s="10" t="s">
        <v>59</v>
      </c>
      <c r="C39" s="41" t="s">
        <v>87</v>
      </c>
      <c r="D39" s="38" t="s">
        <v>60</v>
      </c>
      <c r="E39" s="8" t="s">
        <v>34</v>
      </c>
      <c r="F39" s="22">
        <v>4000000</v>
      </c>
      <c r="G39" s="27">
        <v>3987.54</v>
      </c>
      <c r="H39" s="27">
        <v>3.91</v>
      </c>
      <c r="I39" s="107">
        <v>3.0004</v>
      </c>
    </row>
    <row r="40" spans="2:9" ht="14.25">
      <c r="B40" s="10" t="s">
        <v>61</v>
      </c>
      <c r="C40" s="41" t="s">
        <v>88</v>
      </c>
      <c r="D40" s="38" t="s">
        <v>62</v>
      </c>
      <c r="E40" s="8" t="s">
        <v>34</v>
      </c>
      <c r="F40" s="22">
        <v>3500000</v>
      </c>
      <c r="G40" s="27">
        <v>3489.1</v>
      </c>
      <c r="H40" s="27">
        <v>3.42</v>
      </c>
      <c r="I40" s="107">
        <v>3.0004</v>
      </c>
    </row>
    <row r="41" spans="2:9" ht="14.25">
      <c r="B41" s="10" t="s">
        <v>63</v>
      </c>
      <c r="C41" s="41" t="s">
        <v>89</v>
      </c>
      <c r="D41" s="38" t="s">
        <v>64</v>
      </c>
      <c r="E41" s="8" t="s">
        <v>34</v>
      </c>
      <c r="F41" s="22">
        <v>2500000</v>
      </c>
      <c r="G41" s="27">
        <v>2495.08</v>
      </c>
      <c r="H41" s="27">
        <v>2.45</v>
      </c>
      <c r="I41" s="107">
        <v>3.0004</v>
      </c>
    </row>
    <row r="42" spans="2:9" ht="14.25">
      <c r="B42" s="10" t="s">
        <v>65</v>
      </c>
      <c r="C42" s="41" t="s">
        <v>90</v>
      </c>
      <c r="D42" s="38" t="s">
        <v>66</v>
      </c>
      <c r="E42" s="8" t="s">
        <v>34</v>
      </c>
      <c r="F42" s="22">
        <v>2500000</v>
      </c>
      <c r="G42" s="27">
        <v>2489.36</v>
      </c>
      <c r="H42" s="27">
        <v>2.44</v>
      </c>
      <c r="I42" s="107">
        <v>3.0002</v>
      </c>
    </row>
    <row r="43" spans="3:9" ht="14.25">
      <c r="C43" s="43" t="s">
        <v>24</v>
      </c>
      <c r="D43" s="38"/>
      <c r="E43" s="8"/>
      <c r="F43" s="22"/>
      <c r="G43" s="28">
        <v>64305.98</v>
      </c>
      <c r="H43" s="28">
        <v>63.07</v>
      </c>
      <c r="I43" s="11"/>
    </row>
    <row r="44" spans="3:9" ht="14.25">
      <c r="C44" s="41"/>
      <c r="D44" s="38"/>
      <c r="E44" s="8"/>
      <c r="F44" s="22"/>
      <c r="G44" s="27"/>
      <c r="H44" s="27"/>
      <c r="I44" s="11"/>
    </row>
    <row r="45" spans="3:9" ht="14.25">
      <c r="C45" s="43" t="s">
        <v>12</v>
      </c>
      <c r="D45" s="38"/>
      <c r="E45" s="8"/>
      <c r="F45" s="22"/>
      <c r="G45" s="27" t="s">
        <v>0</v>
      </c>
      <c r="H45" s="27" t="s">
        <v>0</v>
      </c>
      <c r="I45" s="11"/>
    </row>
    <row r="46" spans="3:9" ht="14.25">
      <c r="C46" s="41"/>
      <c r="D46" s="38"/>
      <c r="E46" s="8"/>
      <c r="F46" s="22"/>
      <c r="G46" s="27"/>
      <c r="H46" s="27"/>
      <c r="I46" s="11"/>
    </row>
    <row r="47" spans="1:9" ht="14.25">
      <c r="A47" s="13"/>
      <c r="B47" s="31"/>
      <c r="C47" s="44" t="s">
        <v>13</v>
      </c>
      <c r="D47" s="38"/>
      <c r="E47" s="8"/>
      <c r="F47" s="22"/>
      <c r="G47" s="27"/>
      <c r="H47" s="27"/>
      <c r="I47" s="11"/>
    </row>
    <row r="48" spans="1:9" ht="14.25">
      <c r="A48" s="31"/>
      <c r="B48" s="31"/>
      <c r="C48" s="44" t="s">
        <v>14</v>
      </c>
      <c r="D48" s="38"/>
      <c r="E48" s="8"/>
      <c r="F48" s="22"/>
      <c r="G48" s="27" t="s">
        <v>0</v>
      </c>
      <c r="H48" s="27" t="s">
        <v>0</v>
      </c>
      <c r="I48" s="11"/>
    </row>
    <row r="49" spans="1:9" ht="14.25">
      <c r="A49" s="31"/>
      <c r="B49" s="31"/>
      <c r="C49" s="44"/>
      <c r="D49" s="38"/>
      <c r="E49" s="8"/>
      <c r="F49" s="22"/>
      <c r="G49" s="27"/>
      <c r="H49" s="27"/>
      <c r="I49" s="11"/>
    </row>
    <row r="50" spans="3:9" ht="14.25">
      <c r="C50" s="42" t="s">
        <v>93</v>
      </c>
      <c r="D50" s="38"/>
      <c r="E50" s="8"/>
      <c r="F50" s="22"/>
      <c r="G50" s="27" t="s">
        <v>0</v>
      </c>
      <c r="H50" s="27" t="s">
        <v>0</v>
      </c>
      <c r="I50" s="11"/>
    </row>
    <row r="51" spans="3:9" ht="14.25">
      <c r="C51" s="41"/>
      <c r="D51" s="38"/>
      <c r="E51" s="8"/>
      <c r="F51" s="22"/>
      <c r="G51" s="27"/>
      <c r="H51" s="27"/>
      <c r="I51" s="107"/>
    </row>
    <row r="52" spans="3:9" ht="14.25">
      <c r="C52" s="42" t="s">
        <v>94</v>
      </c>
      <c r="D52" s="38"/>
      <c r="E52" s="8"/>
      <c r="F52" s="22"/>
      <c r="G52" s="27"/>
      <c r="H52" s="27"/>
      <c r="I52" s="107"/>
    </row>
    <row r="53" spans="2:9" ht="14.25">
      <c r="B53" s="10" t="s">
        <v>70</v>
      </c>
      <c r="C53" s="41" t="s">
        <v>71</v>
      </c>
      <c r="D53" s="38"/>
      <c r="E53" s="8"/>
      <c r="F53" s="22"/>
      <c r="G53" s="27">
        <v>100</v>
      </c>
      <c r="H53" s="27">
        <v>0.1</v>
      </c>
      <c r="I53" s="107">
        <v>4.5</v>
      </c>
    </row>
    <row r="54" spans="2:9" ht="14.25">
      <c r="B54" s="10"/>
      <c r="C54" s="41" t="s">
        <v>67</v>
      </c>
      <c r="D54" s="38"/>
      <c r="E54" s="8"/>
      <c r="F54" s="22"/>
      <c r="G54" s="27">
        <v>200</v>
      </c>
      <c r="H54" s="27">
        <v>0.2</v>
      </c>
      <c r="I54" s="107">
        <v>5.1</v>
      </c>
    </row>
    <row r="55" spans="2:9" ht="14.25">
      <c r="B55" s="10"/>
      <c r="C55" s="41" t="s">
        <v>68</v>
      </c>
      <c r="D55" s="38"/>
      <c r="E55" s="8"/>
      <c r="F55" s="22"/>
      <c r="G55" s="27">
        <v>100</v>
      </c>
      <c r="H55" s="27">
        <v>0.1</v>
      </c>
      <c r="I55" s="107">
        <v>5.1</v>
      </c>
    </row>
    <row r="56" spans="2:9" ht="14.25">
      <c r="B56" s="10"/>
      <c r="C56" s="41" t="s">
        <v>69</v>
      </c>
      <c r="D56" s="38"/>
      <c r="E56" s="8"/>
      <c r="F56" s="22"/>
      <c r="G56" s="27">
        <v>100</v>
      </c>
      <c r="H56" s="27">
        <v>0.1</v>
      </c>
      <c r="I56" s="107">
        <v>5</v>
      </c>
    </row>
    <row r="57" spans="3:9" ht="14.25">
      <c r="C57" s="43" t="s">
        <v>24</v>
      </c>
      <c r="D57" s="38"/>
      <c r="E57" s="8"/>
      <c r="F57" s="22"/>
      <c r="G57" s="28">
        <v>500</v>
      </c>
      <c r="H57" s="28">
        <v>0.5</v>
      </c>
      <c r="I57" s="107"/>
    </row>
    <row r="58" spans="3:9" ht="14.25">
      <c r="C58" s="41"/>
      <c r="D58" s="38"/>
      <c r="E58" s="8"/>
      <c r="F58" s="22"/>
      <c r="G58" s="27"/>
      <c r="H58" s="27"/>
      <c r="I58" s="107"/>
    </row>
    <row r="59" spans="3:9" ht="14.25">
      <c r="C59" s="42" t="s">
        <v>95</v>
      </c>
      <c r="D59" s="38"/>
      <c r="E59" s="8"/>
      <c r="F59" s="22"/>
      <c r="G59" s="27"/>
      <c r="H59" s="27"/>
      <c r="I59" s="107"/>
    </row>
    <row r="60" spans="2:9" ht="14.25">
      <c r="B60" s="10" t="s">
        <v>25</v>
      </c>
      <c r="C60" s="41" t="s">
        <v>26</v>
      </c>
      <c r="D60" s="38"/>
      <c r="E60" s="8"/>
      <c r="F60" s="22"/>
      <c r="G60" s="27">
        <v>22663.4</v>
      </c>
      <c r="H60" s="27">
        <v>22.23</v>
      </c>
      <c r="I60" s="107">
        <v>2.59</v>
      </c>
    </row>
    <row r="61" spans="3:9" ht="14.25">
      <c r="C61" s="43" t="s">
        <v>24</v>
      </c>
      <c r="D61" s="38"/>
      <c r="E61" s="8"/>
      <c r="F61" s="22"/>
      <c r="G61" s="28">
        <v>22663.4</v>
      </c>
      <c r="H61" s="28">
        <v>22.23</v>
      </c>
      <c r="I61" s="107"/>
    </row>
    <row r="62" spans="3:9" ht="14.25">
      <c r="C62" s="41"/>
      <c r="D62" s="38"/>
      <c r="E62" s="8"/>
      <c r="F62" s="22"/>
      <c r="G62" s="27"/>
      <c r="H62" s="27"/>
      <c r="I62" s="107"/>
    </row>
    <row r="63" spans="1:9" ht="14.25">
      <c r="A63" s="13"/>
      <c r="B63" s="31"/>
      <c r="C63" s="44" t="s">
        <v>15</v>
      </c>
      <c r="D63" s="38"/>
      <c r="E63" s="8"/>
      <c r="F63" s="22"/>
      <c r="G63" s="27"/>
      <c r="H63" s="27"/>
      <c r="I63" s="107"/>
    </row>
    <row r="64" spans="2:9" ht="14.25">
      <c r="B64" s="10"/>
      <c r="C64" s="41" t="s">
        <v>27</v>
      </c>
      <c r="D64" s="38"/>
      <c r="E64" s="8"/>
      <c r="F64" s="22"/>
      <c r="G64" s="27">
        <v>432.19</v>
      </c>
      <c r="H64" s="27">
        <v>0.39999999999999997</v>
      </c>
      <c r="I64" s="107"/>
    </row>
    <row r="65" spans="3:9" ht="14.25">
      <c r="C65" s="43" t="s">
        <v>24</v>
      </c>
      <c r="D65" s="38"/>
      <c r="E65" s="8"/>
      <c r="F65" s="22"/>
      <c r="G65" s="28">
        <v>432.19</v>
      </c>
      <c r="H65" s="28">
        <v>0.39999999999999997</v>
      </c>
      <c r="I65" s="11"/>
    </row>
    <row r="66" spans="3:9" ht="14.25">
      <c r="C66" s="41"/>
      <c r="D66" s="38"/>
      <c r="E66" s="8"/>
      <c r="F66" s="22"/>
      <c r="G66" s="27"/>
      <c r="H66" s="27"/>
      <c r="I66" s="11"/>
    </row>
    <row r="67" spans="3:9" ht="15" thickBot="1">
      <c r="C67" s="45" t="s">
        <v>28</v>
      </c>
      <c r="D67" s="39"/>
      <c r="E67" s="6"/>
      <c r="F67" s="23"/>
      <c r="G67" s="29">
        <v>101964.49</v>
      </c>
      <c r="H67" s="29">
        <f>_xlfn.SUMIFS(H:H,C:C,"Total")</f>
        <v>100.00000000000001</v>
      </c>
      <c r="I67" s="7"/>
    </row>
    <row r="69" ht="15" thickBot="1"/>
    <row r="70" spans="3:9" ht="14.25">
      <c r="C70" s="46" t="s">
        <v>96</v>
      </c>
      <c r="D70" s="47"/>
      <c r="E70" s="48"/>
      <c r="F70" s="49"/>
      <c r="G70" s="50"/>
      <c r="H70" s="50"/>
      <c r="I70" s="97"/>
    </row>
    <row r="71" spans="3:9" ht="15">
      <c r="C71" s="51" t="s">
        <v>97</v>
      </c>
      <c r="D71" s="52"/>
      <c r="E71" s="53"/>
      <c r="F71" s="53"/>
      <c r="G71" s="52"/>
      <c r="H71" s="92"/>
      <c r="I71" s="98"/>
    </row>
    <row r="72" spans="3:9" ht="41.25">
      <c r="C72" s="104" t="s">
        <v>98</v>
      </c>
      <c r="D72" s="105" t="s">
        <v>99</v>
      </c>
      <c r="E72" s="54" t="s">
        <v>100</v>
      </c>
      <c r="F72" s="54" t="s">
        <v>100</v>
      </c>
      <c r="G72" s="54" t="s">
        <v>101</v>
      </c>
      <c r="H72" s="92"/>
      <c r="I72" s="98"/>
    </row>
    <row r="73" spans="3:9" ht="15">
      <c r="C73" s="104"/>
      <c r="D73" s="105"/>
      <c r="E73" s="54" t="s">
        <v>102</v>
      </c>
      <c r="F73" s="54" t="s">
        <v>103</v>
      </c>
      <c r="G73" s="54" t="s">
        <v>102</v>
      </c>
      <c r="H73" s="92"/>
      <c r="I73" s="98"/>
    </row>
    <row r="74" spans="3:9" ht="15">
      <c r="C74" s="55" t="s">
        <v>0</v>
      </c>
      <c r="D74" s="56" t="s">
        <v>0</v>
      </c>
      <c r="E74" s="56" t="s">
        <v>0</v>
      </c>
      <c r="F74" s="56" t="s">
        <v>0</v>
      </c>
      <c r="G74" s="56" t="s">
        <v>0</v>
      </c>
      <c r="H74" s="92"/>
      <c r="I74" s="98"/>
    </row>
    <row r="75" spans="3:9" ht="15">
      <c r="C75" s="57" t="s">
        <v>104</v>
      </c>
      <c r="D75" s="58"/>
      <c r="E75" s="58"/>
      <c r="F75" s="58"/>
      <c r="G75" s="58"/>
      <c r="H75" s="92"/>
      <c r="I75" s="98"/>
    </row>
    <row r="76" spans="3:9" ht="15">
      <c r="C76" s="59"/>
      <c r="D76" s="60"/>
      <c r="E76" s="60"/>
      <c r="F76" s="60"/>
      <c r="G76" s="60"/>
      <c r="H76" s="92"/>
      <c r="I76" s="98"/>
    </row>
    <row r="77" spans="3:9" ht="15">
      <c r="C77" s="59" t="s">
        <v>105</v>
      </c>
      <c r="D77" s="60"/>
      <c r="E77" s="60"/>
      <c r="F77" s="60"/>
      <c r="G77" s="60"/>
      <c r="H77" s="92"/>
      <c r="I77" s="98"/>
    </row>
    <row r="78" spans="3:9" ht="15">
      <c r="C78" s="101" t="s">
        <v>106</v>
      </c>
      <c r="D78" s="102" t="s">
        <v>140</v>
      </c>
      <c r="E78" s="102" t="s">
        <v>141</v>
      </c>
      <c r="F78" s="60"/>
      <c r="G78" s="60"/>
      <c r="H78" s="92"/>
      <c r="I78" s="98"/>
    </row>
    <row r="79" spans="3:9" ht="15">
      <c r="C79" s="61" t="s">
        <v>107</v>
      </c>
      <c r="D79" s="62"/>
      <c r="E79" s="62"/>
      <c r="F79" s="60"/>
      <c r="G79" s="60"/>
      <c r="H79" s="92"/>
      <c r="I79" s="98"/>
    </row>
    <row r="80" spans="3:9" ht="15">
      <c r="C80" s="61" t="s">
        <v>108</v>
      </c>
      <c r="D80" s="63">
        <v>1138.962</v>
      </c>
      <c r="E80" s="63">
        <v>1140.2277</v>
      </c>
      <c r="F80" s="60"/>
      <c r="G80" s="60"/>
      <c r="H80" s="92"/>
      <c r="I80" s="98"/>
    </row>
    <row r="81" spans="3:9" ht="15">
      <c r="C81" s="61" t="s">
        <v>109</v>
      </c>
      <c r="D81" s="63">
        <v>1000.5404</v>
      </c>
      <c r="E81" s="63">
        <v>1000.5404</v>
      </c>
      <c r="F81" s="60"/>
      <c r="G81" s="60"/>
      <c r="H81" s="93"/>
      <c r="I81" s="98"/>
    </row>
    <row r="82" spans="3:9" ht="15">
      <c r="C82" s="61" t="s">
        <v>110</v>
      </c>
      <c r="D82" s="63">
        <v>1001.4773</v>
      </c>
      <c r="E82" s="63">
        <v>1001.3983</v>
      </c>
      <c r="F82" s="60"/>
      <c r="G82" s="60"/>
      <c r="H82" s="93"/>
      <c r="I82" s="98"/>
    </row>
    <row r="83" spans="3:9" ht="15">
      <c r="C83" s="61" t="s">
        <v>111</v>
      </c>
      <c r="D83" s="63">
        <v>1003.4783</v>
      </c>
      <c r="E83" s="63">
        <v>1004.5935</v>
      </c>
      <c r="F83" s="60"/>
      <c r="G83" s="60"/>
      <c r="H83" s="93"/>
      <c r="I83" s="98"/>
    </row>
    <row r="84" spans="3:9" ht="15">
      <c r="C84" s="61" t="s">
        <v>112</v>
      </c>
      <c r="D84" s="63"/>
      <c r="E84" s="63"/>
      <c r="F84" s="60"/>
      <c r="G84" s="60"/>
      <c r="H84" s="92"/>
      <c r="I84" s="98"/>
    </row>
    <row r="85" spans="3:9" ht="15">
      <c r="C85" s="61" t="s">
        <v>113</v>
      </c>
      <c r="D85" s="63">
        <v>1136.0133</v>
      </c>
      <c r="E85" s="63">
        <v>1137.2383</v>
      </c>
      <c r="F85" s="60"/>
      <c r="G85" s="60"/>
      <c r="H85" s="92"/>
      <c r="I85" s="98"/>
    </row>
    <row r="86" spans="3:9" ht="15">
      <c r="C86" s="61" t="s">
        <v>114</v>
      </c>
      <c r="D86" s="63">
        <v>1000.5404</v>
      </c>
      <c r="E86" s="63">
        <v>1000.5404</v>
      </c>
      <c r="F86" s="60"/>
      <c r="G86" s="60"/>
      <c r="H86" s="94"/>
      <c r="I86" s="98"/>
    </row>
    <row r="87" spans="3:9" ht="15">
      <c r="C87" s="61" t="s">
        <v>115</v>
      </c>
      <c r="D87" s="63">
        <v>1001.461</v>
      </c>
      <c r="E87" s="63">
        <v>1001.3872</v>
      </c>
      <c r="F87" s="60"/>
      <c r="G87" s="60"/>
      <c r="H87" s="93"/>
      <c r="I87" s="98"/>
    </row>
    <row r="88" spans="3:9" ht="15">
      <c r="C88" s="61" t="s">
        <v>116</v>
      </c>
      <c r="D88" s="63">
        <v>1003.4619</v>
      </c>
      <c r="E88" s="63">
        <v>1004.5442</v>
      </c>
      <c r="F88" s="60"/>
      <c r="G88" s="60"/>
      <c r="H88" s="93"/>
      <c r="I88" s="98"/>
    </row>
    <row r="89" spans="3:9" ht="15">
      <c r="C89" s="64"/>
      <c r="D89" s="60"/>
      <c r="E89" s="60"/>
      <c r="F89" s="60"/>
      <c r="G89" s="60"/>
      <c r="H89" s="92"/>
      <c r="I89" s="98"/>
    </row>
    <row r="90" spans="3:9" ht="15">
      <c r="C90" s="59" t="s">
        <v>142</v>
      </c>
      <c r="D90" s="65"/>
      <c r="E90" s="65"/>
      <c r="F90" s="65"/>
      <c r="G90" s="60"/>
      <c r="H90" s="92"/>
      <c r="I90" s="98"/>
    </row>
    <row r="91" spans="3:9" ht="15">
      <c r="C91" s="59"/>
      <c r="D91" s="65"/>
      <c r="E91" s="65"/>
      <c r="F91" s="65"/>
      <c r="G91" s="60"/>
      <c r="H91" s="92"/>
      <c r="I91" s="98"/>
    </row>
    <row r="92" spans="3:9" ht="30">
      <c r="C92" s="66" t="s">
        <v>117</v>
      </c>
      <c r="D92" s="67" t="s">
        <v>118</v>
      </c>
      <c r="E92" s="67" t="s">
        <v>119</v>
      </c>
      <c r="F92" s="67" t="s">
        <v>120</v>
      </c>
      <c r="G92" s="68"/>
      <c r="H92" s="68"/>
      <c r="I92" s="98"/>
    </row>
    <row r="93" spans="3:9" ht="15">
      <c r="C93" s="69" t="s">
        <v>143</v>
      </c>
      <c r="D93" s="70" t="s">
        <v>121</v>
      </c>
      <c r="E93" s="70">
        <v>1.37616601</v>
      </c>
      <c r="F93" s="70">
        <v>1.37616601</v>
      </c>
      <c r="G93" s="68"/>
      <c r="H93" s="95"/>
      <c r="I93" s="98"/>
    </row>
    <row r="94" spans="3:9" ht="15">
      <c r="C94" s="71"/>
      <c r="D94" s="65"/>
      <c r="E94" s="65"/>
      <c r="F94" s="65"/>
      <c r="G94" s="68"/>
      <c r="H94" s="96"/>
      <c r="I94" s="98"/>
    </row>
    <row r="95" spans="3:9" ht="30">
      <c r="C95" s="72" t="s">
        <v>117</v>
      </c>
      <c r="D95" s="67" t="s">
        <v>122</v>
      </c>
      <c r="E95" s="67" t="s">
        <v>119</v>
      </c>
      <c r="F95" s="67" t="s">
        <v>123</v>
      </c>
      <c r="G95" s="68"/>
      <c r="H95" s="96"/>
      <c r="I95" s="98"/>
    </row>
    <row r="96" spans="3:9" ht="15">
      <c r="C96" s="69" t="s">
        <v>143</v>
      </c>
      <c r="D96" s="70" t="s">
        <v>124</v>
      </c>
      <c r="E96" s="70">
        <v>1.33576989</v>
      </c>
      <c r="F96" s="70">
        <v>1.33576989</v>
      </c>
      <c r="G96" s="68"/>
      <c r="H96" s="96"/>
      <c r="I96" s="98"/>
    </row>
    <row r="97" spans="3:9" ht="15">
      <c r="C97" s="71"/>
      <c r="D97" s="65"/>
      <c r="E97" s="65"/>
      <c r="F97" s="65"/>
      <c r="G97" s="68"/>
      <c r="H97" s="96"/>
      <c r="I97" s="98"/>
    </row>
    <row r="98" spans="3:9" ht="30">
      <c r="C98" s="72" t="s">
        <v>117</v>
      </c>
      <c r="D98" s="67" t="s">
        <v>125</v>
      </c>
      <c r="E98" s="67" t="s">
        <v>119</v>
      </c>
      <c r="F98" s="67" t="s">
        <v>123</v>
      </c>
      <c r="G98" s="68"/>
      <c r="H98" s="96"/>
      <c r="I98" s="98"/>
    </row>
    <row r="99" spans="3:9" ht="15">
      <c r="C99" s="73">
        <v>44137</v>
      </c>
      <c r="D99" s="70" t="s">
        <v>126</v>
      </c>
      <c r="E99" s="74">
        <v>0.54823191</v>
      </c>
      <c r="F99" s="67">
        <v>0.54823191</v>
      </c>
      <c r="G99" s="68"/>
      <c r="H99" s="96"/>
      <c r="I99" s="98"/>
    </row>
    <row r="100" spans="3:9" ht="15">
      <c r="C100" s="73">
        <v>44144</v>
      </c>
      <c r="D100" s="70" t="s">
        <v>126</v>
      </c>
      <c r="E100" s="75">
        <v>0.64291946</v>
      </c>
      <c r="F100" s="75">
        <v>0.64291946</v>
      </c>
      <c r="G100" s="68"/>
      <c r="H100" s="96"/>
      <c r="I100" s="98"/>
    </row>
    <row r="101" spans="3:9" ht="15">
      <c r="C101" s="71"/>
      <c r="D101" s="65"/>
      <c r="E101" s="65"/>
      <c r="F101" s="65"/>
      <c r="G101" s="68"/>
      <c r="H101" s="96"/>
      <c r="I101" s="98"/>
    </row>
    <row r="102" spans="3:9" ht="30">
      <c r="C102" s="72" t="s">
        <v>117</v>
      </c>
      <c r="D102" s="67" t="s">
        <v>127</v>
      </c>
      <c r="E102" s="67" t="s">
        <v>119</v>
      </c>
      <c r="F102" s="67" t="s">
        <v>123</v>
      </c>
      <c r="G102" s="68"/>
      <c r="H102" s="96"/>
      <c r="I102" s="98"/>
    </row>
    <row r="103" spans="3:9" ht="15">
      <c r="C103" s="73">
        <v>44137</v>
      </c>
      <c r="D103" s="67" t="s">
        <v>128</v>
      </c>
      <c r="E103" s="74">
        <v>0.52922001</v>
      </c>
      <c r="F103" s="67">
        <v>0.52922001</v>
      </c>
      <c r="G103" s="68"/>
      <c r="H103" s="96"/>
      <c r="I103" s="98"/>
    </row>
    <row r="104" spans="3:9" ht="15">
      <c r="C104" s="73">
        <v>44144</v>
      </c>
      <c r="D104" s="67" t="s">
        <v>128</v>
      </c>
      <c r="E104" s="75">
        <v>0.623756</v>
      </c>
      <c r="F104" s="75">
        <v>0.623756</v>
      </c>
      <c r="G104" s="76"/>
      <c r="H104" s="96"/>
      <c r="I104" s="98"/>
    </row>
    <row r="105" spans="3:9" ht="15">
      <c r="C105" s="71"/>
      <c r="D105" s="65"/>
      <c r="E105" s="65"/>
      <c r="F105" s="65"/>
      <c r="G105" s="68"/>
      <c r="H105" s="96"/>
      <c r="I105" s="98"/>
    </row>
    <row r="106" spans="3:9" ht="15">
      <c r="C106" s="59"/>
      <c r="D106" s="65"/>
      <c r="E106" s="65"/>
      <c r="F106" s="65"/>
      <c r="G106" s="60"/>
      <c r="H106" s="92"/>
      <c r="I106" s="98"/>
    </row>
    <row r="107" spans="3:9" ht="15">
      <c r="C107" s="59" t="s">
        <v>129</v>
      </c>
      <c r="D107" s="65"/>
      <c r="E107" s="65"/>
      <c r="F107" s="65"/>
      <c r="G107" s="60"/>
      <c r="H107" s="92"/>
      <c r="I107" s="98"/>
    </row>
    <row r="108" spans="3:9" ht="15">
      <c r="C108" s="59" t="s">
        <v>130</v>
      </c>
      <c r="D108" s="65"/>
      <c r="E108" s="65"/>
      <c r="F108" s="65"/>
      <c r="G108" s="60"/>
      <c r="H108" s="92"/>
      <c r="I108" s="98"/>
    </row>
    <row r="109" spans="3:9" ht="15">
      <c r="C109" s="59"/>
      <c r="D109" s="65"/>
      <c r="E109" s="65"/>
      <c r="F109" s="65"/>
      <c r="G109" s="60"/>
      <c r="H109" s="92"/>
      <c r="I109" s="98"/>
    </row>
    <row r="110" spans="3:9" ht="15">
      <c r="C110" s="59" t="s">
        <v>149</v>
      </c>
      <c r="D110" s="65"/>
      <c r="E110" s="65"/>
      <c r="F110" s="65"/>
      <c r="G110" s="60"/>
      <c r="H110" s="92"/>
      <c r="I110" s="98"/>
    </row>
    <row r="111" spans="3:9" ht="15">
      <c r="C111" s="59"/>
      <c r="D111" s="65"/>
      <c r="E111" s="65"/>
      <c r="F111" s="65"/>
      <c r="G111" s="60"/>
      <c r="H111" s="92"/>
      <c r="I111" s="98"/>
    </row>
    <row r="112" spans="3:9" ht="15">
      <c r="C112" s="59" t="s">
        <v>144</v>
      </c>
      <c r="D112" s="65"/>
      <c r="E112" s="65"/>
      <c r="F112" s="65"/>
      <c r="G112" s="60"/>
      <c r="H112" s="92"/>
      <c r="I112" s="98"/>
    </row>
    <row r="113" spans="3:9" ht="15">
      <c r="C113" s="77" t="s">
        <v>131</v>
      </c>
      <c r="D113" s="65"/>
      <c r="E113" s="65"/>
      <c r="F113" s="65"/>
      <c r="G113" s="60"/>
      <c r="H113" s="92"/>
      <c r="I113" s="98"/>
    </row>
    <row r="114" spans="3:9" ht="15">
      <c r="C114" s="77"/>
      <c r="D114" s="65"/>
      <c r="E114" s="65"/>
      <c r="F114" s="65"/>
      <c r="G114" s="60"/>
      <c r="H114" s="92"/>
      <c r="I114" s="98"/>
    </row>
    <row r="115" spans="3:9" ht="15">
      <c r="C115" s="59" t="s">
        <v>146</v>
      </c>
      <c r="D115" s="65"/>
      <c r="E115" s="65"/>
      <c r="F115" s="65"/>
      <c r="G115" s="60"/>
      <c r="H115" s="92"/>
      <c r="I115" s="98"/>
    </row>
    <row r="116" spans="3:9" ht="15">
      <c r="C116" s="59"/>
      <c r="D116" s="65"/>
      <c r="E116" s="65"/>
      <c r="F116" s="65"/>
      <c r="G116" s="60"/>
      <c r="H116" s="92"/>
      <c r="I116" s="98"/>
    </row>
    <row r="117" spans="3:9" ht="15">
      <c r="C117" s="59" t="s">
        <v>145</v>
      </c>
      <c r="D117" s="65"/>
      <c r="E117" s="65"/>
      <c r="F117" s="65"/>
      <c r="G117" s="60"/>
      <c r="H117" s="92"/>
      <c r="I117" s="98"/>
    </row>
    <row r="118" spans="3:9" ht="15">
      <c r="C118" s="78"/>
      <c r="D118" s="65"/>
      <c r="E118" s="65"/>
      <c r="F118" s="65"/>
      <c r="G118" s="60"/>
      <c r="H118" s="92"/>
      <c r="I118" s="98"/>
    </row>
    <row r="119" spans="3:9" ht="15">
      <c r="C119" s="59" t="s">
        <v>148</v>
      </c>
      <c r="D119" s="65"/>
      <c r="E119" s="79"/>
      <c r="F119" s="65"/>
      <c r="G119" s="60"/>
      <c r="H119" s="92"/>
      <c r="I119" s="98"/>
    </row>
    <row r="120" spans="3:9" ht="15">
      <c r="C120" s="59"/>
      <c r="D120" s="65"/>
      <c r="E120" s="65"/>
      <c r="F120" s="65"/>
      <c r="G120" s="60"/>
      <c r="H120" s="92"/>
      <c r="I120" s="98"/>
    </row>
    <row r="121" spans="3:9" ht="15">
      <c r="C121" s="59" t="s">
        <v>147</v>
      </c>
      <c r="D121" s="65"/>
      <c r="E121" s="65"/>
      <c r="F121" s="65"/>
      <c r="G121" s="60"/>
      <c r="H121" s="92"/>
      <c r="I121" s="98"/>
    </row>
    <row r="122" spans="3:9" ht="15">
      <c r="C122" s="59"/>
      <c r="D122" s="65"/>
      <c r="E122" s="65"/>
      <c r="F122" s="65"/>
      <c r="G122" s="60"/>
      <c r="H122" s="92"/>
      <c r="I122" s="98"/>
    </row>
    <row r="123" spans="3:9" ht="15">
      <c r="C123" s="59" t="s">
        <v>132</v>
      </c>
      <c r="D123" s="65"/>
      <c r="E123" s="65"/>
      <c r="F123" s="65"/>
      <c r="G123" s="60"/>
      <c r="H123" s="92"/>
      <c r="I123" s="98"/>
    </row>
    <row r="124" spans="3:9" ht="15">
      <c r="C124" s="80" t="s">
        <v>133</v>
      </c>
      <c r="D124" s="81"/>
      <c r="E124" s="81"/>
      <c r="F124" s="81"/>
      <c r="G124" s="100">
        <v>0.6307</v>
      </c>
      <c r="H124" s="92"/>
      <c r="I124" s="98"/>
    </row>
    <row r="125" spans="3:9" ht="15">
      <c r="C125" s="80" t="s">
        <v>134</v>
      </c>
      <c r="D125" s="81"/>
      <c r="E125" s="81"/>
      <c r="F125" s="81"/>
      <c r="G125" s="100">
        <v>0.13799999999999998</v>
      </c>
      <c r="H125" s="92"/>
      <c r="I125" s="98"/>
    </row>
    <row r="126" spans="3:9" ht="15">
      <c r="C126" s="80" t="s">
        <v>135</v>
      </c>
      <c r="D126" s="81"/>
      <c r="E126" s="81"/>
      <c r="F126" s="81"/>
      <c r="G126" s="100">
        <v>0</v>
      </c>
      <c r="H126" s="92"/>
      <c r="I126" s="98"/>
    </row>
    <row r="127" spans="3:9" ht="15">
      <c r="C127" s="82" t="s">
        <v>136</v>
      </c>
      <c r="D127" s="83"/>
      <c r="E127" s="83"/>
      <c r="F127" s="83"/>
      <c r="G127" s="100">
        <v>0.23129999999999998</v>
      </c>
      <c r="H127" s="92"/>
      <c r="I127" s="98"/>
    </row>
    <row r="128" spans="3:9" ht="15">
      <c r="C128" s="59"/>
      <c r="D128" s="65"/>
      <c r="E128" s="65"/>
      <c r="F128" s="65"/>
      <c r="G128" s="60"/>
      <c r="H128" s="92"/>
      <c r="I128" s="98"/>
    </row>
    <row r="129" spans="3:9" ht="15">
      <c r="C129" s="59" t="s">
        <v>137</v>
      </c>
      <c r="D129" s="65"/>
      <c r="E129" s="65"/>
      <c r="F129" s="65"/>
      <c r="G129" s="60"/>
      <c r="H129" s="92"/>
      <c r="I129" s="98"/>
    </row>
    <row r="130" spans="3:9" ht="15">
      <c r="C130" s="80" t="s">
        <v>138</v>
      </c>
      <c r="D130" s="84"/>
      <c r="E130" s="84"/>
      <c r="F130" s="84"/>
      <c r="G130" s="100">
        <v>0.7687</v>
      </c>
      <c r="H130" s="92"/>
      <c r="I130" s="98"/>
    </row>
    <row r="131" spans="3:9" ht="15">
      <c r="C131" s="80" t="s">
        <v>136</v>
      </c>
      <c r="D131" s="85"/>
      <c r="E131" s="85"/>
      <c r="F131" s="85"/>
      <c r="G131" s="100">
        <v>0.23129999999999998</v>
      </c>
      <c r="H131" s="92"/>
      <c r="I131" s="98"/>
    </row>
    <row r="132" spans="3:9" ht="15">
      <c r="C132" s="59"/>
      <c r="D132" s="86"/>
      <c r="E132" s="86"/>
      <c r="F132" s="86"/>
      <c r="G132" s="87"/>
      <c r="H132" s="92"/>
      <c r="I132" s="98"/>
    </row>
    <row r="133" spans="3:9" ht="15">
      <c r="C133" s="59" t="s">
        <v>139</v>
      </c>
      <c r="D133" s="86"/>
      <c r="E133" s="86"/>
      <c r="F133" s="86"/>
      <c r="G133" s="87"/>
      <c r="H133" s="92"/>
      <c r="I133" s="98"/>
    </row>
    <row r="134" spans="3:9" ht="15" thickBot="1">
      <c r="C134" s="88"/>
      <c r="D134" s="89"/>
      <c r="E134" s="89"/>
      <c r="F134" s="90"/>
      <c r="G134" s="91"/>
      <c r="H134" s="90"/>
      <c r="I134" s="99"/>
    </row>
  </sheetData>
  <sheetProtection/>
  <mergeCells count="2">
    <mergeCell ref="C72:C73"/>
    <mergeCell ref="D72:D7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Raju Shelat</cp:lastModifiedBy>
  <cp:lastPrinted>2013-11-30T11:49:41Z</cp:lastPrinted>
  <dcterms:created xsi:type="dcterms:W3CDTF">2010-04-14T16:02:20Z</dcterms:created>
  <dcterms:modified xsi:type="dcterms:W3CDTF">2020-11-19T09:39:54Z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