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PPLF" sheetId="1" r:id="rId1"/>
  </sheets>
  <definedNames/>
  <calcPr fullCalcOnLoad="1"/>
</workbook>
</file>

<file path=xl/sharedStrings.xml><?xml version="1.0" encoding="utf-8"?>
<sst xmlns="http://schemas.openxmlformats.org/spreadsheetml/2006/main" count="287" uniqueCount="199">
  <si>
    <t>Parag Parikh Liquid Fund(An Open Ended Liquid Scheme. A Relatively Low Interest Rate Risk and Relatively low Credit Risk)</t>
  </si>
  <si>
    <t xml:space="preserve">
  </t>
  </si>
  <si>
    <t>Monthly Portfolio Statement as on January 31, 2023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</si>
  <si>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</si>
  <si>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</si>
  <si>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</si>
  <si>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</si>
  <si>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</si>
  <si>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</si>
  <si>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</si>
  <si>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</si>
  <si>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Debt Instruments</t>
  </si>
  <si>
    <t>(a) Listed / awaiting listing on Stock Exchange</t>
  </si>
  <si>
    <t>GOI4090</t>
  </si>
  <si>
    <t>6.35% Bihar SDL (MD 31/03/2023)</t>
  </si>
  <si>
    <t>IN1320190243</t>
  </si>
  <si>
    <t>Sovereign</t>
  </si>
  <si>
    <t>GOI2718</t>
  </si>
  <si>
    <t>8.67% Uttarakhand SDL (MD 06/02/2023)</t>
  </si>
  <si>
    <t>IN3620120037</t>
  </si>
  <si>
    <t>GOI979</t>
  </si>
  <si>
    <t>8.68% Gujarat SDL (MD 06/02/2023)</t>
  </si>
  <si>
    <t>IN1520120149</t>
  </si>
  <si>
    <t>GOI983</t>
  </si>
  <si>
    <t>8.67% Maharashtra SDL (MD 06/02/2023)</t>
  </si>
  <si>
    <t>IN2220120090</t>
  </si>
  <si>
    <t>Sub Total</t>
  </si>
  <si>
    <t>(b) Privately placed / Unlisted</t>
  </si>
  <si>
    <t>NIL</t>
  </si>
  <si>
    <t>Total</t>
  </si>
  <si>
    <t>Money Market Instruments</t>
  </si>
  <si>
    <t>Certificate of Deposit</t>
  </si>
  <si>
    <t>KMBK778</t>
  </si>
  <si>
    <t xml:space="preserve">Kotak Mahindra Bank Limited (17/02/2023) </t>
  </si>
  <si>
    <t>INE237A168N5</t>
  </si>
  <si>
    <t>CRISIL A1+</t>
  </si>
  <si>
    <t>SBAI218</t>
  </si>
  <si>
    <t xml:space="preserve">State Bank of India (03/04/2023) </t>
  </si>
  <si>
    <t>INE062A16473</t>
  </si>
  <si>
    <t>CARE A1+</t>
  </si>
  <si>
    <t>BKBA356</t>
  </si>
  <si>
    <t xml:space="preserve">Bank of Baroda (10/04/2023) </t>
  </si>
  <si>
    <t>INE028A16CV3</t>
  </si>
  <si>
    <t>IND A1+</t>
  </si>
  <si>
    <t>UTIB1252</t>
  </si>
  <si>
    <t xml:space="preserve">Axis Bank Limited (28/02/2023) </t>
  </si>
  <si>
    <t>INE238AD6066</t>
  </si>
  <si>
    <t>Commercial Paper</t>
  </si>
  <si>
    <t>HDFC1177</t>
  </si>
  <si>
    <t xml:space="preserve">Housing Development Finance Corporation Limited (03/03/2023) </t>
  </si>
  <si>
    <t>INE001A14YI6</t>
  </si>
  <si>
    <t>ICRA A1+</t>
  </si>
  <si>
    <t>NBAR693</t>
  </si>
  <si>
    <t>National Bank For Agriculture and Rural Development (03/04/2023) **</t>
  </si>
  <si>
    <t>INE261F14JI6</t>
  </si>
  <si>
    <t>Treasury Bill</t>
  </si>
  <si>
    <t>TBIL2120</t>
  </si>
  <si>
    <t>91 Days Tbill (MD 02/02/2023)</t>
  </si>
  <si>
    <t>IN002022X312</t>
  </si>
  <si>
    <t>TBIL2136</t>
  </si>
  <si>
    <t>91 Days Tbill (MD 09/03/2023)</t>
  </si>
  <si>
    <t>IN002022X361</t>
  </si>
  <si>
    <t>TBIL2142</t>
  </si>
  <si>
    <t>91 Days Tbill (MD 23/03/2023)</t>
  </si>
  <si>
    <t>IN002022X387</t>
  </si>
  <si>
    <t>TBIL2149</t>
  </si>
  <si>
    <t>91 Days Tbill (MD 06/04/2023)</t>
  </si>
  <si>
    <t>IN002022X403</t>
  </si>
  <si>
    <t>TBIL2152</t>
  </si>
  <si>
    <t>91 Days Tbill (MD 13/04/2023)</t>
  </si>
  <si>
    <t>IN002022X411</t>
  </si>
  <si>
    <t>TBIL2155</t>
  </si>
  <si>
    <t>91 Days Tbill (MD 20/04/2023)</t>
  </si>
  <si>
    <t>IN002022X429</t>
  </si>
  <si>
    <t>TBIL2094</t>
  </si>
  <si>
    <t>182 Days Tbill (MD 02/03/2023)</t>
  </si>
  <si>
    <t>IN002022Y229</t>
  </si>
  <si>
    <t>TBIL2141</t>
  </si>
  <si>
    <t>91 Days Tbill (MD 16/03/2023)</t>
  </si>
  <si>
    <t>IN002022X379</t>
  </si>
  <si>
    <t>TBIL2157</t>
  </si>
  <si>
    <t>91 Days Tbill (MD 28/04/2023)</t>
  </si>
  <si>
    <t>IN002022X437</t>
  </si>
  <si>
    <t>TBIL2126</t>
  </si>
  <si>
    <t>91 Days Tbill (MD 16/02/2023)</t>
  </si>
  <si>
    <t>IN002022X338</t>
  </si>
  <si>
    <t>Others</t>
  </si>
  <si>
    <t>Margin Fixed Deposit</t>
  </si>
  <si>
    <t xml:space="preserve">Duration (in Days) </t>
  </si>
  <si>
    <t>FDHD2022</t>
  </si>
  <si>
    <t>6.05% HDFC Bank Limited (04/10/2023)</t>
  </si>
  <si>
    <t>FDHD2006</t>
  </si>
  <si>
    <t>5.10% HDFC Bank Limited (22/04/2023)</t>
  </si>
  <si>
    <t>FDHD2029</t>
  </si>
  <si>
    <t>6.5% HDFC Bank Limited (19/12/2023)</t>
  </si>
  <si>
    <t>FDHD2023</t>
  </si>
  <si>
    <t>5.5% HDFC Bank Limited (09/10/2023)</t>
  </si>
  <si>
    <t>FDHD2024</t>
  </si>
  <si>
    <t>5.5% HDFC Bank Limited (10/10/2023)</t>
  </si>
  <si>
    <t>FDHD2026</t>
  </si>
  <si>
    <t>4.5% HDFC Bank Limited (08/02/2023)</t>
  </si>
  <si>
    <t>Reverse Repo / TREPS</t>
  </si>
  <si>
    <t>TRP_010223</t>
  </si>
  <si>
    <t>Clearing Corporation of India Ltd</t>
  </si>
  <si>
    <t>Net Receivables / (Payables)</t>
  </si>
  <si>
    <t>GRAND TOTAL</t>
  </si>
  <si>
    <t xml:space="preserve"> </t>
  </si>
  <si>
    <t>~ YTM as on January 31, 2023</t>
  </si>
  <si>
    <t>^ Pursuant to AMFI circular no. 135/BP/91/2020-21, Yield to Call (YTC) for AT-1 bonds and Tier-2 bonds as on January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</si>
  <si>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</si>
  <si>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</si>
  <si>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</si>
  <si>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</si>
  <si>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</si>
  <si>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</si>
  <si>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</si>
  <si>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</si>
  <si>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</si>
  <si>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</si>
  <si>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</si>
  <si>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December 30, 2022 (Rs.)</t>
  </si>
  <si>
    <t xml:space="preserve"> January 31, 2023 (Rs.)</t>
  </si>
  <si>
    <t>Direct Plan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</si>
  <si>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</si>
  <si>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</si>
  <si>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</si>
  <si>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</si>
  <si>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</si>
  <si>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</si>
  <si>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</si>
  <si>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</si>
  <si>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</si>
  <si>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January 31, 2023 :</t>
  </si>
  <si>
    <t>Record Date</t>
  </si>
  <si>
    <t>Daily IDCW* (Direct)</t>
  </si>
  <si>
    <t>Dividend Per Unit
(Huf &amp; Individuals)</t>
  </si>
  <si>
    <t>Dividend Per Unit
(Others)</t>
  </si>
  <si>
    <t>January-23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</si>
  <si>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</si>
  <si>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</si>
  <si>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</si>
  <si>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</si>
  <si>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</si>
  <si>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</si>
  <si>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</si>
  <si>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</si>
  <si>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</si>
  <si>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</si>
  <si>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</si>
  <si>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</si>
  <si>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</si>
  <si>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</si>
  <si>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</si>
  <si>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January 31, 2023 - Nil</t>
  </si>
  <si>
    <t>5.    Total outstanding exposure in derivative instruments as on January 31, 2023 - Nil</t>
  </si>
  <si>
    <t xml:space="preserve">       (Gross exposure means sum of all long and short positions in derivatives)</t>
  </si>
  <si>
    <t>6.    Total investment in Foreign Securities / ADRs / GDRs as on January 31, 2023 - Nil</t>
  </si>
  <si>
    <t>7.    Details of transactions of "Credit Default Swap" for the month ended January 31, 2023 - Nil</t>
  </si>
  <si>
    <t>8.   Average Portfolio Maturity is 46 days.</t>
  </si>
  <si>
    <t>9.  Repo transactions in corporate debt securities during the period ending January 31, 2023 -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</si>
  <si>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</si>
  <si>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</si>
  <si>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</si>
  <si>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</si>
  <si>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</si>
  <si>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</si>
  <si>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</si>
  <si>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</si>
  <si>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</si>
  <si>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</si>
  <si>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</si>
  <si>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</si>
  <si>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</si>
  <si>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</si>
  <si>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</si>
  <si>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Crisil Liquid Fund AI Index</t>
  </si>
  <si>
    <t>CRISIL 1 year T-bill Index</t>
  </si>
  <si>
    <t>Since Inception (11 May, 2018)</t>
  </si>
  <si>
    <t>January 24, 2023 to January 31, 2023 (Last 7 Days)</t>
  </si>
  <si>
    <t>January 16, 2023 to January 31, 2023 (Last 15 days)</t>
  </si>
  <si>
    <t>December 30, 2022 to January 31, 2023 (Last 1 Month)</t>
  </si>
  <si>
    <t>January 31, 2022 to January 31, 2023 (Last 1 year)</t>
  </si>
  <si>
    <t>January 31, 2020 to January 31, 2023 (Last 3 year)</t>
  </si>
  <si>
    <t>Net Asset Value (NAV) as on January 31, 2023</t>
  </si>
  <si>
    <t>Regular Plan : 1236.3533</t>
  </si>
  <si>
    <t>Direct Plan : 1242.3306</t>
  </si>
  <si>
    <t>Debt Quants as on  as on January 31, 2023</t>
  </si>
  <si>
    <t>Avg maturity of the fund (days)</t>
  </si>
  <si>
    <t>Modified duration (years)</t>
  </si>
  <si>
    <t>Macaulay Duration (years)</t>
  </si>
  <si>
    <t>YTM</t>
  </si>
  <si>
    <t>Riskometer</t>
  </si>
  <si>
    <t>Product Labelling of the Scheme</t>
  </si>
  <si>
    <t>This product is suitable for investors who are seeking*</t>
  </si>
  <si>
    <t>1.Income over short term.</t>
  </si>
  <si>
    <t>2.Investments in Debt/Money Market instruments.</t>
  </si>
  <si>
    <t>*Investors should consult their financial advisers if in doubt about whether this product is suitable for them.</t>
  </si>
  <si>
    <t>Benchmark's Riskometer</t>
  </si>
  <si>
    <t xml:space="preserve">                 CRISIL Liquid Fund AI Index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</si>
</sst>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;\(#,##0.00\)"/>
    <numFmt numFmtId="166" formatCode="#,##0.00%;\(#,##0.00\)%"/>
    <numFmt numFmtId="167" formatCode="#,##0.00%"/>
    <numFmt numFmtId="168" formatCode="0.0000%"/>
    <numFmt numFmtId="169" formatCode="_(* #,##0_);_(* \(#,##0\);_(* &quot;-&quot;??_);_(@_)"/>
    <numFmt numFmtId="170" formatCode="_-* #,##0.00_-;\-* #,##0.00_-;_-* &quot;-&quot;??_-;_-@_-"/>
    <numFmt numFmtId="171" formatCode="dd/mm/yyyy;@"/>
    <numFmt numFmtId="172" formatCode="_(* #,##0.0000_);_(* \(#,##0.0000\);_(* &quot;-&quot;??_);_(@_)"/>
    <numFmt numFmtId="173" formatCode="_(* #,##0.00000_);_(* \(#,##0.00000\);_(* &quot;-&quot;??_);_(@_)"/>
    <numFmt numFmtId="174" formatCode="[$-409]d/mmm/yy;@"/>
    <numFmt numFmtId="175" formatCode="0.00000000"/>
    <numFmt numFmtId="176" formatCode="_(* #,##0_);_(* \(#,##0\);_(* \-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9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.25"/>
      <name val="Microsoft Sans Serif"/>
      <family val="2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0" fillId="33" borderId="0" xfId="58" applyFill="1" applyAlignment="1" applyProtection="1">
      <alignment wrapText="1"/>
      <protection locked="0"/>
    </xf>
    <xf numFmtId="0" fontId="54" fillId="33" borderId="0" xfId="58" applyFont="1" applyFill="1" applyAlignment="1">
      <alignment horizontal="left" vertical="top" wrapText="1"/>
      <protection/>
    </xf>
    <xf numFmtId="0" fontId="0" fillId="33" borderId="0" xfId="58" applyFont="1" applyFill="1" applyProtection="1">
      <alignment/>
      <protection locked="0"/>
    </xf>
    <xf numFmtId="164" fontId="0" fillId="33" borderId="0" xfId="58" applyNumberFormat="1" applyFill="1">
      <alignment/>
      <protection/>
    </xf>
    <xf numFmtId="0" fontId="0" fillId="33" borderId="0" xfId="58" applyFill="1">
      <alignment/>
      <protection/>
    </xf>
    <xf numFmtId="0" fontId="54" fillId="33" borderId="0" xfId="58" applyFont="1" applyFill="1" applyAlignment="1">
      <alignment horizontal="center" vertical="top" wrapText="1"/>
      <protection/>
    </xf>
    <xf numFmtId="0" fontId="55" fillId="33" borderId="0" xfId="58" applyFont="1" applyFill="1" applyAlignment="1">
      <alignment horizontal="left" vertical="top" wrapText="1"/>
      <protection/>
    </xf>
    <xf numFmtId="0" fontId="56" fillId="33" borderId="0" xfId="58" applyFont="1" applyFill="1" applyAlignment="1">
      <alignment horizontal="left" vertical="top" wrapText="1"/>
      <protection/>
    </xf>
    <xf numFmtId="0" fontId="54" fillId="33" borderId="10" xfId="58" applyFont="1" applyFill="1" applyBorder="1" applyAlignment="1">
      <alignment horizontal="left" vertical="center" wrapText="1"/>
      <protection/>
    </xf>
    <xf numFmtId="0" fontId="54" fillId="33" borderId="11" xfId="58" applyFont="1" applyFill="1" applyBorder="1" applyAlignment="1">
      <alignment horizontal="left" vertical="center" wrapText="1"/>
      <protection/>
    </xf>
    <xf numFmtId="0" fontId="54" fillId="33" borderId="11" xfId="58" applyFont="1" applyFill="1" applyBorder="1" applyAlignment="1">
      <alignment horizontal="center" vertical="center" wrapText="1"/>
      <protection/>
    </xf>
    <xf numFmtId="0" fontId="54" fillId="33" borderId="12" xfId="58" applyFont="1" applyFill="1" applyBorder="1" applyAlignment="1">
      <alignment horizontal="center" vertical="center" wrapText="1"/>
      <protection/>
    </xf>
    <xf numFmtId="0" fontId="57" fillId="33" borderId="0" xfId="58" applyFont="1" applyFill="1" applyAlignment="1">
      <alignment horizontal="justify" vertical="top"/>
      <protection/>
    </xf>
    <xf numFmtId="0" fontId="54" fillId="33" borderId="13" xfId="58" applyFont="1" applyFill="1" applyBorder="1" applyAlignment="1">
      <alignment horizontal="left" vertical="top" wrapText="1"/>
      <protection/>
    </xf>
    <xf numFmtId="0" fontId="55" fillId="33" borderId="14" xfId="58" applyFont="1" applyFill="1" applyBorder="1" applyAlignment="1">
      <alignment horizontal="left" vertical="top" wrapText="1"/>
      <protection/>
    </xf>
    <xf numFmtId="0" fontId="58" fillId="33" borderId="15" xfId="58" applyFont="1" applyFill="1" applyBorder="1" applyAlignment="1">
      <alignment horizontal="right" vertical="top" wrapText="1"/>
      <protection/>
    </xf>
    <xf numFmtId="0" fontId="58" fillId="33" borderId="16" xfId="58" applyFont="1" applyFill="1" applyBorder="1" applyAlignment="1">
      <alignment horizontal="right" vertical="top" wrapText="1"/>
      <protection/>
    </xf>
    <xf numFmtId="0" fontId="59" fillId="33" borderId="0" xfId="58" applyFont="1" applyFill="1" applyAlignment="1">
      <alignment horizontal="left" vertical="top" wrapText="1"/>
      <protection/>
    </xf>
    <xf numFmtId="0" fontId="55" fillId="33" borderId="13" xfId="58" applyFont="1" applyFill="1" applyBorder="1" applyAlignment="1">
      <alignment horizontal="left" vertical="top" wrapText="1"/>
      <protection/>
    </xf>
    <xf numFmtId="3" fontId="55" fillId="33" borderId="14" xfId="58" applyNumberFormat="1" applyFont="1" applyFill="1" applyBorder="1" applyAlignment="1">
      <alignment horizontal="right" vertical="top" wrapText="1"/>
      <protection/>
    </xf>
    <xf numFmtId="165" fontId="55" fillId="33" borderId="15" xfId="58" applyNumberFormat="1" applyFont="1" applyFill="1" applyBorder="1" applyAlignment="1">
      <alignment horizontal="right" vertical="top" wrapText="1"/>
      <protection/>
    </xf>
    <xf numFmtId="166" fontId="55" fillId="33" borderId="14" xfId="58" applyNumberFormat="1" applyFont="1" applyFill="1" applyBorder="1" applyAlignment="1">
      <alignment horizontal="right" vertical="top" wrapText="1"/>
      <protection/>
    </xf>
    <xf numFmtId="167" fontId="55" fillId="33" borderId="15" xfId="58" applyNumberFormat="1" applyFont="1" applyFill="1" applyBorder="1" applyAlignment="1">
      <alignment horizontal="right" vertical="top" wrapText="1"/>
      <protection/>
    </xf>
    <xf numFmtId="0" fontId="55" fillId="33" borderId="16" xfId="58" applyFont="1" applyFill="1" applyBorder="1" applyAlignment="1">
      <alignment horizontal="right" vertical="top" wrapText="1"/>
      <protection/>
    </xf>
    <xf numFmtId="168" fontId="0" fillId="33" borderId="0" xfId="64" applyNumberFormat="1" applyFont="1" applyFill="1" applyBorder="1" applyAlignment="1" applyProtection="1">
      <alignment/>
      <protection locked="0"/>
    </xf>
    <xf numFmtId="168" fontId="0" fillId="33" borderId="0" xfId="64" applyNumberFormat="1" applyFont="1" applyFill="1" applyAlignment="1">
      <alignment/>
    </xf>
    <xf numFmtId="165" fontId="54" fillId="33" borderId="17" xfId="58" applyNumberFormat="1" applyFont="1" applyFill="1" applyBorder="1" applyAlignment="1">
      <alignment horizontal="right" vertical="top" wrapText="1"/>
      <protection/>
    </xf>
    <xf numFmtId="166" fontId="54" fillId="33" borderId="18" xfId="58" applyNumberFormat="1" applyFont="1" applyFill="1" applyBorder="1" applyAlignment="1">
      <alignment horizontal="right" vertical="top" wrapText="1"/>
      <protection/>
    </xf>
    <xf numFmtId="0" fontId="54" fillId="33" borderId="18" xfId="58" applyFont="1" applyFill="1" applyBorder="1" applyAlignment="1">
      <alignment horizontal="right" vertical="top" wrapText="1"/>
      <protection/>
    </xf>
    <xf numFmtId="0" fontId="54" fillId="33" borderId="19" xfId="58" applyFont="1" applyFill="1" applyBorder="1" applyAlignment="1">
      <alignment horizontal="right" vertical="top" wrapText="1"/>
      <protection/>
    </xf>
    <xf numFmtId="0" fontId="54" fillId="33" borderId="20" xfId="58" applyFont="1" applyFill="1" applyBorder="1" applyAlignment="1">
      <alignment horizontal="left" vertical="top" wrapText="1"/>
      <protection/>
    </xf>
    <xf numFmtId="0" fontId="55" fillId="33" borderId="18" xfId="58" applyFont="1" applyFill="1" applyBorder="1" applyAlignment="1">
      <alignment horizontal="left" vertical="top" wrapText="1"/>
      <protection/>
    </xf>
    <xf numFmtId="0" fontId="55" fillId="33" borderId="21" xfId="58" applyFont="1" applyFill="1" applyBorder="1" applyAlignment="1">
      <alignment horizontal="left" vertical="top" wrapText="1"/>
      <protection/>
    </xf>
    <xf numFmtId="0" fontId="0" fillId="33" borderId="0" xfId="58" applyFill="1" applyProtection="1">
      <alignment/>
      <protection locked="0"/>
    </xf>
    <xf numFmtId="0" fontId="55" fillId="0" borderId="14" xfId="0" applyFont="1" applyBorder="1" applyAlignment="1">
      <alignment horizontal="left" vertical="top" wrapText="1"/>
    </xf>
    <xf numFmtId="0" fontId="54" fillId="33" borderId="15" xfId="58" applyFont="1" applyFill="1" applyBorder="1" applyAlignment="1">
      <alignment horizontal="left" vertical="top" wrapText="1"/>
      <protection/>
    </xf>
    <xf numFmtId="0" fontId="55" fillId="33" borderId="15" xfId="58" applyFont="1" applyFill="1" applyBorder="1" applyAlignment="1">
      <alignment horizontal="left" vertical="top" wrapText="1"/>
      <protection/>
    </xf>
    <xf numFmtId="0" fontId="58" fillId="33" borderId="15" xfId="58" applyFont="1" applyFill="1" applyBorder="1" applyAlignment="1">
      <alignment horizontal="left" vertical="top" wrapText="1"/>
      <protection/>
    </xf>
    <xf numFmtId="165" fontId="54" fillId="33" borderId="18" xfId="58" applyNumberFormat="1" applyFont="1" applyFill="1" applyBorder="1" applyAlignment="1">
      <alignment horizontal="right" vertical="top" wrapText="1"/>
      <protection/>
    </xf>
    <xf numFmtId="0" fontId="54" fillId="33" borderId="22" xfId="58" applyFont="1" applyFill="1" applyBorder="1" applyAlignment="1">
      <alignment horizontal="left" vertical="top" wrapText="1"/>
      <protection/>
    </xf>
    <xf numFmtId="0" fontId="55" fillId="33" borderId="23" xfId="58" applyFont="1" applyFill="1" applyBorder="1" applyAlignment="1">
      <alignment horizontal="left" vertical="top" wrapText="1"/>
      <protection/>
    </xf>
    <xf numFmtId="165" fontId="54" fillId="33" borderId="24" xfId="58" applyNumberFormat="1" applyFont="1" applyFill="1" applyBorder="1" applyAlignment="1">
      <alignment horizontal="right" vertical="top" wrapText="1"/>
      <protection/>
    </xf>
    <xf numFmtId="167" fontId="54" fillId="33" borderId="24" xfId="58" applyNumberFormat="1" applyFont="1" applyFill="1" applyBorder="1" applyAlignment="1">
      <alignment horizontal="right" vertical="top" wrapText="1"/>
      <protection/>
    </xf>
    <xf numFmtId="0" fontId="54" fillId="33" borderId="25" xfId="58" applyFont="1" applyFill="1" applyBorder="1" applyAlignment="1">
      <alignment horizontal="right" vertical="top" wrapText="1"/>
      <protection/>
    </xf>
    <xf numFmtId="0" fontId="54" fillId="33" borderId="26" xfId="58" applyFont="1" applyFill="1" applyBorder="1" applyAlignment="1">
      <alignment horizontal="right" vertical="top" wrapText="1"/>
      <protection/>
    </xf>
    <xf numFmtId="0" fontId="0" fillId="33" borderId="0" xfId="58" applyFont="1" applyFill="1" applyAlignment="1" applyProtection="1">
      <alignment wrapText="1"/>
      <protection locked="0"/>
    </xf>
    <xf numFmtId="0" fontId="54" fillId="33" borderId="0" xfId="58" applyFont="1" applyFill="1" applyAlignment="1">
      <alignment horizontal="left" vertical="top" wrapText="1"/>
      <protection/>
    </xf>
    <xf numFmtId="4" fontId="0" fillId="33" borderId="0" xfId="58" applyNumberFormat="1" applyFont="1" applyFill="1" applyAlignment="1" applyProtection="1">
      <alignment wrapText="1"/>
      <protection locked="0"/>
    </xf>
    <xf numFmtId="10" fontId="0" fillId="33" borderId="0" xfId="64" applyNumberFormat="1" applyFont="1" applyFill="1" applyBorder="1" applyAlignment="1" applyProtection="1">
      <alignment wrapText="1"/>
      <protection locked="0"/>
    </xf>
    <xf numFmtId="0" fontId="54" fillId="33" borderId="27" xfId="58" applyFont="1" applyFill="1" applyBorder="1" applyAlignment="1">
      <alignment horizontal="left" vertical="top" wrapText="1"/>
      <protection/>
    </xf>
    <xf numFmtId="0" fontId="0" fillId="33" borderId="28" xfId="58" applyFill="1" applyBorder="1" applyAlignment="1" applyProtection="1">
      <alignment wrapText="1"/>
      <protection locked="0"/>
    </xf>
    <xf numFmtId="0" fontId="0" fillId="33" borderId="28" xfId="58" applyFont="1" applyFill="1" applyBorder="1" applyAlignment="1" applyProtection="1">
      <alignment wrapText="1"/>
      <protection locked="0"/>
    </xf>
    <xf numFmtId="0" fontId="0" fillId="33" borderId="29" xfId="58" applyFont="1" applyFill="1" applyBorder="1" applyAlignment="1" applyProtection="1">
      <alignment wrapText="1"/>
      <protection locked="0"/>
    </xf>
    <xf numFmtId="0" fontId="54" fillId="33" borderId="30" xfId="58" applyFont="1" applyFill="1" applyBorder="1" applyAlignment="1">
      <alignment horizontal="left" vertical="top" wrapText="1"/>
      <protection/>
    </xf>
    <xf numFmtId="0" fontId="54" fillId="33" borderId="31" xfId="58" applyFont="1" applyFill="1" applyBorder="1" applyAlignment="1">
      <alignment horizontal="left" vertical="top" wrapText="1"/>
      <protection/>
    </xf>
    <xf numFmtId="0" fontId="0" fillId="33" borderId="31" xfId="58" applyFont="1" applyFill="1" applyBorder="1" applyAlignment="1" applyProtection="1">
      <alignment wrapText="1"/>
      <protection locked="0"/>
    </xf>
    <xf numFmtId="0" fontId="0" fillId="33" borderId="32" xfId="58" applyFont="1" applyFill="1" applyBorder="1" applyAlignment="1" applyProtection="1">
      <alignment wrapText="1"/>
      <protection locked="0"/>
    </xf>
    <xf numFmtId="0" fontId="60" fillId="33" borderId="33" xfId="58" applyFont="1" applyFill="1" applyBorder="1">
      <alignment/>
      <protection/>
    </xf>
    <xf numFmtId="0" fontId="24" fillId="33" borderId="34" xfId="58" applyFont="1" applyFill="1" applyBorder="1">
      <alignment/>
      <protection/>
    </xf>
    <xf numFmtId="169" fontId="24" fillId="33" borderId="34" xfId="44" applyNumberFormat="1" applyFont="1" applyFill="1" applyBorder="1" applyAlignment="1">
      <alignment/>
    </xf>
    <xf numFmtId="169" fontId="61" fillId="33" borderId="34" xfId="45" applyNumberFormat="1" applyFont="1" applyFill="1" applyBorder="1" applyAlignment="1">
      <alignment/>
    </xf>
    <xf numFmtId="170" fontId="60" fillId="33" borderId="34" xfId="45" applyFont="1" applyFill="1" applyBorder="1" applyAlignment="1">
      <alignment horizontal="right"/>
    </xf>
    <xf numFmtId="171" fontId="61" fillId="33" borderId="35" xfId="58" applyNumberFormat="1" applyFont="1" applyFill="1" applyBorder="1">
      <alignment/>
      <protection/>
    </xf>
    <xf numFmtId="0" fontId="26" fillId="33" borderId="36" xfId="58" applyFont="1" applyFill="1" applyBorder="1">
      <alignment/>
      <protection/>
    </xf>
    <xf numFmtId="0" fontId="26" fillId="33" borderId="0" xfId="58" applyFont="1" applyFill="1">
      <alignment/>
      <protection/>
    </xf>
    <xf numFmtId="43" fontId="26" fillId="33" borderId="0" xfId="44" applyFont="1" applyFill="1" applyBorder="1" applyAlignment="1">
      <alignment horizontal="right"/>
    </xf>
    <xf numFmtId="170" fontId="61" fillId="33" borderId="0" xfId="45" applyFont="1" applyFill="1" applyBorder="1" applyAlignment="1">
      <alignment/>
    </xf>
    <xf numFmtId="171" fontId="61" fillId="33" borderId="37" xfId="58" applyNumberFormat="1" applyFont="1" applyFill="1" applyBorder="1">
      <alignment/>
      <protection/>
    </xf>
    <xf numFmtId="0" fontId="61" fillId="33" borderId="38" xfId="58" applyFont="1" applyFill="1" applyBorder="1" applyAlignment="1">
      <alignment vertical="center"/>
      <protection/>
    </xf>
    <xf numFmtId="0" fontId="61" fillId="33" borderId="39" xfId="58" applyFont="1" applyFill="1" applyBorder="1" applyAlignment="1">
      <alignment horizontal="center" vertical="center"/>
      <protection/>
    </xf>
    <xf numFmtId="0" fontId="61" fillId="33" borderId="39" xfId="58" applyFont="1" applyFill="1" applyBorder="1" applyAlignment="1">
      <alignment horizontal="center" vertical="center" wrapText="1"/>
      <protection/>
    </xf>
    <xf numFmtId="0" fontId="61" fillId="33" borderId="38" xfId="58" applyFont="1" applyFill="1" applyBorder="1" applyAlignment="1">
      <alignment vertical="center"/>
      <protection/>
    </xf>
    <xf numFmtId="0" fontId="61" fillId="33" borderId="39" xfId="58" applyFont="1" applyFill="1" applyBorder="1" applyAlignment="1">
      <alignment vertical="center"/>
      <protection/>
    </xf>
    <xf numFmtId="0" fontId="26" fillId="33" borderId="36" xfId="58" applyFont="1" applyFill="1" applyBorder="1" applyAlignment="1">
      <alignment horizontal="left" vertical="top"/>
      <protection/>
    </xf>
    <xf numFmtId="0" fontId="61" fillId="33" borderId="0" xfId="58" applyFont="1" applyFill="1" applyAlignment="1">
      <alignment vertical="center"/>
      <protection/>
    </xf>
    <xf numFmtId="0" fontId="26" fillId="33" borderId="36" xfId="58" applyFont="1" applyFill="1" applyBorder="1" applyAlignment="1">
      <alignment vertical="top"/>
      <protection/>
    </xf>
    <xf numFmtId="0" fontId="61" fillId="33" borderId="0" xfId="58" applyFont="1" applyFill="1">
      <alignment/>
      <protection/>
    </xf>
    <xf numFmtId="0" fontId="61" fillId="33" borderId="38" xfId="58" applyFont="1" applyFill="1" applyBorder="1">
      <alignment/>
      <protection/>
    </xf>
    <xf numFmtId="0" fontId="26" fillId="0" borderId="39" xfId="58" applyFont="1" applyBorder="1">
      <alignment/>
      <protection/>
    </xf>
    <xf numFmtId="0" fontId="26" fillId="33" borderId="39" xfId="58" applyFont="1" applyFill="1" applyBorder="1">
      <alignment/>
      <protection/>
    </xf>
    <xf numFmtId="0" fontId="61" fillId="0" borderId="39" xfId="58" applyFont="1" applyBorder="1">
      <alignment/>
      <protection/>
    </xf>
    <xf numFmtId="0" fontId="61" fillId="33" borderId="39" xfId="58" applyFont="1" applyFill="1" applyBorder="1">
      <alignment/>
      <protection/>
    </xf>
    <xf numFmtId="164" fontId="61" fillId="0" borderId="39" xfId="58" applyNumberFormat="1" applyFont="1" applyBorder="1">
      <alignment/>
      <protection/>
    </xf>
    <xf numFmtId="164" fontId="61" fillId="33" borderId="39" xfId="58" applyNumberFormat="1" applyFont="1" applyFill="1" applyBorder="1">
      <alignment/>
      <protection/>
    </xf>
    <xf numFmtId="172" fontId="61" fillId="33" borderId="0" xfId="45" applyNumberFormat="1" applyFont="1" applyFill="1" applyBorder="1" applyAlignment="1">
      <alignment/>
    </xf>
    <xf numFmtId="173" fontId="61" fillId="33" borderId="0" xfId="45" applyNumberFormat="1" applyFont="1" applyFill="1" applyBorder="1" applyAlignment="1">
      <alignment/>
    </xf>
    <xf numFmtId="0" fontId="61" fillId="33" borderId="36" xfId="58" applyFont="1" applyFill="1" applyBorder="1">
      <alignment/>
      <protection/>
    </xf>
    <xf numFmtId="0" fontId="26" fillId="33" borderId="0" xfId="58" applyFont="1" applyFill="1" applyAlignment="1">
      <alignment vertical="top"/>
      <protection/>
    </xf>
    <xf numFmtId="0" fontId="26" fillId="33" borderId="38" xfId="58" applyFont="1" applyFill="1" applyBorder="1" applyAlignment="1">
      <alignment horizontal="center" vertical="top"/>
      <protection/>
    </xf>
    <xf numFmtId="0" fontId="26" fillId="33" borderId="39" xfId="58" applyFont="1" applyFill="1" applyBorder="1" applyAlignment="1">
      <alignment horizontal="center" vertical="top" wrapText="1"/>
      <protection/>
    </xf>
    <xf numFmtId="0" fontId="61" fillId="33" borderId="0" xfId="58" applyFont="1" applyFill="1" applyAlignment="1">
      <alignment horizontal="center"/>
      <protection/>
    </xf>
    <xf numFmtId="171" fontId="61" fillId="33" borderId="37" xfId="58" applyNumberFormat="1" applyFont="1" applyFill="1" applyBorder="1" applyAlignment="1">
      <alignment horizontal="center"/>
      <protection/>
    </xf>
    <xf numFmtId="174" fontId="26" fillId="33" borderId="38" xfId="58" applyNumberFormat="1" applyFont="1" applyFill="1" applyBorder="1" applyAlignment="1" quotePrefix="1">
      <alignment horizontal="center" vertical="top"/>
      <protection/>
    </xf>
    <xf numFmtId="0" fontId="26" fillId="33" borderId="39" xfId="58" applyFont="1" applyFill="1" applyBorder="1" applyAlignment="1">
      <alignment vertical="top" wrapText="1"/>
      <protection/>
    </xf>
    <xf numFmtId="175" fontId="61" fillId="33" borderId="39" xfId="58" applyNumberFormat="1" applyFont="1" applyFill="1" applyBorder="1">
      <alignment/>
      <protection/>
    </xf>
    <xf numFmtId="170" fontId="62" fillId="33" borderId="0" xfId="45" applyFont="1" applyFill="1" applyBorder="1" applyAlignment="1">
      <alignment/>
    </xf>
    <xf numFmtId="15" fontId="26" fillId="33" borderId="36" xfId="58" applyNumberFormat="1" applyFont="1" applyFill="1" applyBorder="1" applyAlignment="1">
      <alignment horizontal="center" vertical="top"/>
      <protection/>
    </xf>
    <xf numFmtId="15" fontId="26" fillId="33" borderId="38" xfId="58" applyNumberFormat="1" applyFont="1" applyFill="1" applyBorder="1" applyAlignment="1">
      <alignment horizontal="center" vertical="top"/>
      <protection/>
    </xf>
    <xf numFmtId="170" fontId="61" fillId="33" borderId="0" xfId="45" applyFont="1" applyFill="1" applyBorder="1" applyAlignment="1">
      <alignment horizontal="center"/>
    </xf>
    <xf numFmtId="174" fontId="26" fillId="33" borderId="36" xfId="58" applyNumberFormat="1" applyFont="1" applyFill="1" applyBorder="1" applyAlignment="1" quotePrefix="1">
      <alignment horizontal="center" vertical="top"/>
      <protection/>
    </xf>
    <xf numFmtId="0" fontId="26" fillId="33" borderId="0" xfId="58" applyFont="1" applyFill="1" applyAlignment="1">
      <alignment vertical="top" wrapText="1"/>
      <protection/>
    </xf>
    <xf numFmtId="174" fontId="26" fillId="33" borderId="36" xfId="58" applyNumberFormat="1" applyFont="1" applyFill="1" applyBorder="1" applyAlignment="1">
      <alignment horizontal="center" vertical="top"/>
      <protection/>
    </xf>
    <xf numFmtId="15" fontId="26" fillId="33" borderId="39" xfId="58" applyNumberFormat="1" applyFont="1" applyFill="1" applyBorder="1" applyAlignment="1">
      <alignment horizontal="center" vertical="top"/>
      <protection/>
    </xf>
    <xf numFmtId="174" fontId="26" fillId="33" borderId="39" xfId="58" applyNumberFormat="1" applyFont="1" applyFill="1" applyBorder="1" applyAlignment="1">
      <alignment horizontal="center" vertical="top"/>
      <protection/>
    </xf>
    <xf numFmtId="0" fontId="63" fillId="0" borderId="39" xfId="0" applyFont="1" applyBorder="1" applyAlignment="1">
      <alignment/>
    </xf>
    <xf numFmtId="174" fontId="26" fillId="33" borderId="40" xfId="58" applyNumberFormat="1" applyFont="1" applyFill="1" applyBorder="1" applyAlignment="1">
      <alignment horizontal="center" vertical="top"/>
      <protection/>
    </xf>
    <xf numFmtId="0" fontId="26" fillId="33" borderId="28" xfId="58" applyFont="1" applyFill="1" applyBorder="1" applyAlignment="1">
      <alignment vertical="top" wrapText="1"/>
      <protection/>
    </xf>
    <xf numFmtId="175" fontId="61" fillId="33" borderId="28" xfId="58" applyNumberFormat="1" applyFont="1" applyFill="1" applyBorder="1">
      <alignment/>
      <protection/>
    </xf>
    <xf numFmtId="175" fontId="61" fillId="33" borderId="29" xfId="58" applyNumberFormat="1" applyFont="1" applyFill="1" applyBorder="1">
      <alignment/>
      <protection/>
    </xf>
    <xf numFmtId="15" fontId="26" fillId="0" borderId="39" xfId="0" applyNumberFormat="1" applyFont="1" applyBorder="1" applyAlignment="1">
      <alignment horizontal="center" vertical="top"/>
    </xf>
    <xf numFmtId="0" fontId="26" fillId="0" borderId="39" xfId="0" applyFont="1" applyBorder="1" applyAlignment="1">
      <alignment vertical="top" wrapText="1"/>
    </xf>
    <xf numFmtId="174" fontId="26" fillId="0" borderId="39" xfId="0" applyNumberFormat="1" applyFont="1" applyBorder="1" applyAlignment="1" quotePrefix="1">
      <alignment horizontal="center" vertical="top"/>
    </xf>
    <xf numFmtId="175" fontId="61" fillId="0" borderId="39" xfId="0" applyNumberFormat="1" applyFont="1" applyBorder="1" applyAlignment="1">
      <alignment/>
    </xf>
    <xf numFmtId="174" fontId="26" fillId="0" borderId="41" xfId="0" applyNumberFormat="1" applyFont="1" applyBorder="1" applyAlignment="1">
      <alignment horizontal="center" vertical="top"/>
    </xf>
    <xf numFmtId="0" fontId="26" fillId="0" borderId="0" xfId="0" applyFont="1" applyAlignment="1">
      <alignment vertical="top" wrapText="1"/>
    </xf>
    <xf numFmtId="0" fontId="61" fillId="0" borderId="0" xfId="0" applyFont="1" applyAlignment="1">
      <alignment/>
    </xf>
    <xf numFmtId="0" fontId="61" fillId="0" borderId="42" xfId="0" applyFont="1" applyBorder="1" applyAlignment="1">
      <alignment/>
    </xf>
    <xf numFmtId="0" fontId="61" fillId="0" borderId="39" xfId="0" applyFont="1" applyBorder="1" applyAlignment="1">
      <alignment/>
    </xf>
    <xf numFmtId="15" fontId="26" fillId="33" borderId="36" xfId="58" applyNumberFormat="1" applyFont="1" applyFill="1" applyBorder="1" applyAlignment="1">
      <alignment horizontal="left" vertical="top" wrapText="1"/>
      <protection/>
    </xf>
    <xf numFmtId="15" fontId="26" fillId="33" borderId="0" xfId="58" applyNumberFormat="1" applyFont="1" applyFill="1" applyAlignment="1">
      <alignment horizontal="left" vertical="top" wrapText="1"/>
      <protection/>
    </xf>
    <xf numFmtId="15" fontId="26" fillId="33" borderId="37" xfId="58" applyNumberFormat="1" applyFont="1" applyFill="1" applyBorder="1" applyAlignment="1">
      <alignment horizontal="left" vertical="top" wrapText="1"/>
      <protection/>
    </xf>
    <xf numFmtId="0" fontId="62" fillId="33" borderId="0" xfId="58" applyFont="1" applyFill="1">
      <alignment/>
      <protection/>
    </xf>
    <xf numFmtId="0" fontId="26" fillId="33" borderId="36" xfId="57" applyFont="1" applyFill="1" applyBorder="1" applyAlignment="1">
      <alignment vertical="top"/>
      <protection/>
    </xf>
    <xf numFmtId="0" fontId="26" fillId="33" borderId="36" xfId="58" applyFont="1" applyFill="1" applyBorder="1" applyAlignment="1">
      <alignment horizontal="left" vertical="top" indent="3"/>
      <protection/>
    </xf>
    <xf numFmtId="0" fontId="62" fillId="33" borderId="0" xfId="58" applyFont="1" applyFill="1" applyAlignment="1">
      <alignment vertical="top"/>
      <protection/>
    </xf>
    <xf numFmtId="0" fontId="26" fillId="33" borderId="43" xfId="58" applyFont="1" applyFill="1" applyBorder="1" applyAlignment="1">
      <alignment vertical="top"/>
      <protection/>
    </xf>
    <xf numFmtId="0" fontId="26" fillId="33" borderId="44" xfId="58" applyFont="1" applyFill="1" applyBorder="1" applyAlignment="1">
      <alignment vertical="top"/>
      <protection/>
    </xf>
    <xf numFmtId="4" fontId="61" fillId="33" borderId="39" xfId="64" applyNumberFormat="1" applyFont="1" applyFill="1" applyBorder="1" applyAlignment="1">
      <alignment/>
    </xf>
    <xf numFmtId="43" fontId="61" fillId="33" borderId="39" xfId="64" applyNumberFormat="1" applyFont="1" applyFill="1" applyBorder="1" applyAlignment="1">
      <alignment/>
    </xf>
    <xf numFmtId="0" fontId="26" fillId="33" borderId="45" xfId="58" applyFont="1" applyFill="1" applyBorder="1" applyAlignment="1">
      <alignment vertical="top"/>
      <protection/>
    </xf>
    <xf numFmtId="0" fontId="26" fillId="33" borderId="31" xfId="58" applyFont="1" applyFill="1" applyBorder="1" applyAlignment="1">
      <alignment vertical="top"/>
      <protection/>
    </xf>
    <xf numFmtId="0" fontId="26" fillId="33" borderId="46" xfId="57" applyFont="1" applyFill="1" applyBorder="1">
      <alignment/>
      <protection/>
    </xf>
    <xf numFmtId="0" fontId="26" fillId="33" borderId="47" xfId="57" applyFont="1" applyFill="1" applyBorder="1">
      <alignment/>
      <protection/>
    </xf>
    <xf numFmtId="0" fontId="26" fillId="33" borderId="0" xfId="57" applyFont="1" applyFill="1">
      <alignment/>
      <protection/>
    </xf>
    <xf numFmtId="171" fontId="61" fillId="33" borderId="0" xfId="58" applyNumberFormat="1" applyFont="1" applyFill="1">
      <alignment/>
      <protection/>
    </xf>
    <xf numFmtId="10" fontId="61" fillId="33" borderId="0" xfId="64" applyNumberFormat="1" applyFont="1" applyFill="1" applyBorder="1" applyAlignment="1">
      <alignment/>
    </xf>
    <xf numFmtId="0" fontId="26" fillId="33" borderId="48" xfId="57" applyFont="1" applyFill="1" applyBorder="1">
      <alignment/>
      <protection/>
    </xf>
    <xf numFmtId="0" fontId="26" fillId="33" borderId="49" xfId="57" applyFont="1" applyFill="1" applyBorder="1">
      <alignment/>
      <protection/>
    </xf>
    <xf numFmtId="4" fontId="26" fillId="33" borderId="49" xfId="57" applyNumberFormat="1" applyFont="1" applyFill="1" applyBorder="1">
      <alignment/>
      <protection/>
    </xf>
    <xf numFmtId="0" fontId="24" fillId="33" borderId="49" xfId="57" applyFont="1" applyFill="1" applyBorder="1">
      <alignment/>
      <protection/>
    </xf>
    <xf numFmtId="171" fontId="61" fillId="33" borderId="50" xfId="58" applyNumberFormat="1" applyFont="1" applyFill="1" applyBorder="1">
      <alignment/>
      <protection/>
    </xf>
    <xf numFmtId="0" fontId="29" fillId="0" borderId="40" xfId="0" applyFont="1" applyBorder="1" applyAlignment="1">
      <alignment horizontal="left" wrapText="1"/>
    </xf>
    <xf numFmtId="0" fontId="29" fillId="0" borderId="44" xfId="0" applyFont="1" applyBorder="1" applyAlignment="1">
      <alignment horizontal="left" wrapText="1"/>
    </xf>
    <xf numFmtId="0" fontId="29" fillId="0" borderId="51" xfId="0" applyFont="1" applyBorder="1" applyAlignment="1">
      <alignment horizontal="left" wrapText="1"/>
    </xf>
    <xf numFmtId="0" fontId="30" fillId="0" borderId="39" xfId="0" applyFont="1" applyBorder="1" applyAlignment="1">
      <alignment wrapText="1"/>
    </xf>
    <xf numFmtId="0" fontId="30" fillId="0" borderId="39" xfId="0" applyFont="1" applyBorder="1" applyAlignment="1">
      <alignment horizontal="center" wrapText="1"/>
    </xf>
    <xf numFmtId="0" fontId="30" fillId="0" borderId="39" xfId="0" applyFont="1" applyBorder="1" applyAlignment="1">
      <alignment wrapText="1"/>
    </xf>
    <xf numFmtId="0" fontId="30" fillId="0" borderId="39" xfId="0" applyFont="1" applyBorder="1" applyAlignment="1">
      <alignment vertical="top" wrapText="1"/>
    </xf>
    <xf numFmtId="0" fontId="64" fillId="0" borderId="39" xfId="0" applyFont="1" applyBorder="1" applyAlignment="1">
      <alignment wrapText="1"/>
    </xf>
    <xf numFmtId="10" fontId="32" fillId="0" borderId="39" xfId="63" applyNumberFormat="1" applyFont="1" applyFill="1" applyBorder="1" applyAlignment="1" applyProtection="1">
      <alignment vertical="top"/>
      <protection locked="0"/>
    </xf>
    <xf numFmtId="1" fontId="32" fillId="0" borderId="39" xfId="0" applyNumberFormat="1" applyFont="1" applyBorder="1" applyAlignment="1" applyProtection="1">
      <alignment vertical="top"/>
      <protection locked="0"/>
    </xf>
    <xf numFmtId="0" fontId="29" fillId="0" borderId="39" xfId="0" applyFont="1" applyBorder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39" xfId="0" applyFont="1" applyBorder="1" applyAlignment="1">
      <alignment/>
    </xf>
    <xf numFmtId="0" fontId="29" fillId="0" borderId="39" xfId="0" applyFont="1" applyBorder="1" applyAlignment="1">
      <alignment/>
    </xf>
    <xf numFmtId="2" fontId="29" fillId="0" borderId="39" xfId="0" applyNumberFormat="1" applyFont="1" applyBorder="1" applyAlignment="1">
      <alignment/>
    </xf>
    <xf numFmtId="2" fontId="29" fillId="0" borderId="0" xfId="0" applyNumberFormat="1" applyFont="1" applyAlignment="1">
      <alignment/>
    </xf>
    <xf numFmtId="164" fontId="29" fillId="0" borderId="39" xfId="0" applyNumberFormat="1" applyFont="1" applyBorder="1" applyAlignment="1">
      <alignment/>
    </xf>
    <xf numFmtId="10" fontId="29" fillId="0" borderId="39" xfId="63" applyNumberFormat="1" applyFont="1" applyBorder="1" applyAlignment="1">
      <alignment/>
    </xf>
    <xf numFmtId="0" fontId="33" fillId="0" borderId="52" xfId="59" applyFont="1" applyBorder="1">
      <alignment/>
      <protection/>
    </xf>
    <xf numFmtId="0" fontId="33" fillId="0" borderId="53" xfId="59" applyFont="1" applyBorder="1">
      <alignment/>
      <protection/>
    </xf>
    <xf numFmtId="176" fontId="34" fillId="0" borderId="53" xfId="44" applyNumberFormat="1" applyFont="1" applyFill="1" applyBorder="1" applyAlignment="1" applyProtection="1">
      <alignment horizontal="center"/>
      <protection/>
    </xf>
    <xf numFmtId="176" fontId="34" fillId="0" borderId="54" xfId="44" applyNumberFormat="1" applyFont="1" applyFill="1" applyBorder="1" applyAlignment="1" applyProtection="1">
      <alignment horizontal="center"/>
      <protection/>
    </xf>
    <xf numFmtId="0" fontId="35" fillId="0" borderId="55" xfId="59" applyFont="1" applyBorder="1">
      <alignment/>
      <protection/>
    </xf>
    <xf numFmtId="0" fontId="36" fillId="0" borderId="0" xfId="59" applyFont="1">
      <alignment/>
      <protection/>
    </xf>
    <xf numFmtId="176" fontId="33" fillId="0" borderId="0" xfId="44" applyNumberFormat="1" applyFont="1" applyFill="1" applyBorder="1" applyAlignment="1" applyProtection="1">
      <alignment/>
      <protection/>
    </xf>
    <xf numFmtId="43" fontId="33" fillId="0" borderId="56" xfId="44" applyFont="1" applyFill="1" applyBorder="1" applyAlignment="1" applyProtection="1">
      <alignment/>
      <protection/>
    </xf>
    <xf numFmtId="0" fontId="37" fillId="0" borderId="55" xfId="59" applyFont="1" applyBorder="1">
      <alignment/>
      <protection/>
    </xf>
    <xf numFmtId="0" fontId="36" fillId="0" borderId="55" xfId="59" applyFont="1" applyBorder="1" applyAlignment="1">
      <alignment horizontal="left" vertical="top" indent="1"/>
      <protection/>
    </xf>
    <xf numFmtId="0" fontId="0" fillId="0" borderId="0" xfId="59">
      <alignment/>
      <protection/>
    </xf>
    <xf numFmtId="0" fontId="36" fillId="0" borderId="55" xfId="59" applyFont="1" applyBorder="1">
      <alignment/>
      <protection/>
    </xf>
    <xf numFmtId="0" fontId="33" fillId="0" borderId="57" xfId="59" applyFont="1" applyBorder="1">
      <alignment/>
      <protection/>
    </xf>
    <xf numFmtId="0" fontId="33" fillId="0" borderId="58" xfId="59" applyFont="1" applyBorder="1">
      <alignment/>
      <protection/>
    </xf>
    <xf numFmtId="176" fontId="33" fillId="0" borderId="58" xfId="44" applyNumberFormat="1" applyFont="1" applyFill="1" applyBorder="1" applyAlignment="1" applyProtection="1">
      <alignment/>
      <protection/>
    </xf>
    <xf numFmtId="43" fontId="33" fillId="0" borderId="59" xfId="44" applyFont="1" applyFill="1" applyBorder="1" applyAlignment="1" applyProtection="1">
      <alignment/>
      <protection/>
    </xf>
    <xf numFmtId="0" fontId="65" fillId="0" borderId="60" xfId="60" applyFont="1" applyBorder="1">
      <alignment/>
      <protection/>
    </xf>
    <xf numFmtId="0" fontId="52" fillId="0" borderId="61" xfId="60" applyFont="1" applyBorder="1">
      <alignment/>
      <protection/>
    </xf>
    <xf numFmtId="0" fontId="0" fillId="0" borderId="61" xfId="60" applyBorder="1">
      <alignment/>
      <protection/>
    </xf>
    <xf numFmtId="0" fontId="66" fillId="0" borderId="61" xfId="60" applyFont="1" applyBorder="1">
      <alignment/>
      <protection/>
    </xf>
    <xf numFmtId="0" fontId="66" fillId="0" borderId="62" xfId="60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7" xfId="59"/>
    <cellStyle name="Normal 8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166</xdr:row>
      <xdr:rowOff>19050</xdr:rowOff>
    </xdr:from>
    <xdr:to>
      <xdr:col>5</xdr:col>
      <xdr:colOff>1152525</xdr:colOff>
      <xdr:row>173</xdr:row>
      <xdr:rowOff>9525</xdr:rowOff>
    </xdr:to>
    <xdr:pic>
      <xdr:nvPicPr>
        <xdr:cNvPr id="1" name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33156525"/>
          <a:ext cx="1733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176</xdr:row>
      <xdr:rowOff>19050</xdr:rowOff>
    </xdr:from>
    <xdr:to>
      <xdr:col>1</xdr:col>
      <xdr:colOff>2276475</xdr:colOff>
      <xdr:row>184</xdr:row>
      <xdr:rowOff>19050</xdr:rowOff>
    </xdr:to>
    <xdr:pic>
      <xdr:nvPicPr>
        <xdr:cNvPr id="2" name="Picture 4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5185350"/>
          <a:ext cx="1981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PageLayoutView="0" workbookViewId="0" topLeftCell="A1">
      <selection activeCell="B4" sqref="B4"/>
    </sheetView>
  </sheetViews>
  <sheetFormatPr defaultColWidth="8.8515625" defaultRowHeight="15"/>
  <cols>
    <col min="1" max="1" width="4.421875" style="5" customWidth="1"/>
    <col min="2" max="2" width="52.57421875" style="5" customWidth="1"/>
    <col min="3" max="3" width="21.421875" style="5" bestFit="1" customWidth="1"/>
    <col min="4" max="4" width="28.8515625" style="5" customWidth="1"/>
    <col min="5" max="5" width="11.00390625" style="5" bestFit="1" customWidth="1"/>
    <col min="6" max="6" width="23.421875" style="5" customWidth="1"/>
    <col min="7" max="7" width="8.8515625" style="5" customWidth="1"/>
    <col min="8" max="8" width="9.00390625" style="5" customWidth="1"/>
    <col min="9" max="9" width="12.140625" style="5" customWidth="1"/>
    <col min="10" max="10" width="13.421875" style="5" customWidth="1"/>
    <col min="11" max="11" width="10.00390625" style="4" customWidth="1"/>
    <col min="12" max="16384" width="8.8515625" style="5" customWidth="1"/>
  </cols>
  <sheetData>
    <row r="1" spans="1:10" ht="15.75" customHeight="1">
      <c r="A1" s="1"/>
      <c r="B1" s="2" t="s">
        <v>0</v>
      </c>
      <c r="C1" s="2"/>
      <c r="D1" s="2"/>
      <c r="E1" s="2"/>
      <c r="F1" s="2"/>
      <c r="G1" s="1"/>
      <c r="H1" s="1"/>
      <c r="I1" s="1"/>
      <c r="J1" s="3"/>
    </row>
    <row r="2" spans="1:10" ht="12.75" customHeight="1">
      <c r="A2" s="1"/>
      <c r="B2" s="6"/>
      <c r="C2" s="1"/>
      <c r="D2" s="1"/>
      <c r="E2" s="1"/>
      <c r="F2" s="1"/>
      <c r="G2" s="1"/>
      <c r="H2" s="1"/>
      <c r="I2" s="1"/>
      <c r="J2" s="3"/>
    </row>
    <row r="3" spans="1:10" ht="12.75" customHeight="1" thickBot="1">
      <c r="A3" s="7" t="s">
        <v>1</v>
      </c>
      <c r="B3" s="8" t="s">
        <v>2</v>
      </c>
      <c r="C3" s="1"/>
      <c r="D3" s="1"/>
      <c r="E3" s="1"/>
      <c r="F3" s="1"/>
      <c r="G3" s="1"/>
      <c r="H3" s="1"/>
      <c r="I3" s="1"/>
      <c r="J3" s="3"/>
    </row>
    <row r="4" spans="1:10" ht="27.75" customHeight="1">
      <c r="A4" s="1"/>
      <c r="B4" s="9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2" t="s">
        <v>10</v>
      </c>
      <c r="J4" s="13"/>
    </row>
    <row r="5" spans="1:10" ht="12.75" customHeight="1">
      <c r="A5" s="1"/>
      <c r="B5" s="14" t="s">
        <v>11</v>
      </c>
      <c r="C5" s="15"/>
      <c r="D5" s="15"/>
      <c r="E5" s="15"/>
      <c r="F5" s="15"/>
      <c r="G5" s="15"/>
      <c r="H5" s="16"/>
      <c r="I5" s="17"/>
      <c r="J5" s="3"/>
    </row>
    <row r="6" spans="1:10" ht="12.75" customHeight="1">
      <c r="A6" s="1"/>
      <c r="B6" s="14" t="s">
        <v>12</v>
      </c>
      <c r="C6" s="15"/>
      <c r="D6" s="15"/>
      <c r="E6" s="15"/>
      <c r="F6" s="1"/>
      <c r="G6" s="16"/>
      <c r="H6" s="16"/>
      <c r="I6" s="17"/>
      <c r="J6" s="3"/>
    </row>
    <row r="7" spans="1:11" ht="12.75" customHeight="1">
      <c r="A7" s="18" t="s">
        <v>13</v>
      </c>
      <c r="B7" s="19" t="s">
        <v>14</v>
      </c>
      <c r="C7" s="15" t="s">
        <v>15</v>
      </c>
      <c r="D7" s="15" t="s">
        <v>16</v>
      </c>
      <c r="E7" s="20">
        <v>7500000</v>
      </c>
      <c r="F7" s="21">
        <v>7499.62</v>
      </c>
      <c r="G7" s="22">
        <v>0.0501</v>
      </c>
      <c r="H7" s="23">
        <v>0.06444</v>
      </c>
      <c r="I7" s="24"/>
      <c r="J7" s="25"/>
      <c r="K7" s="26"/>
    </row>
    <row r="8" spans="1:11" ht="12.75" customHeight="1">
      <c r="A8" s="18" t="s">
        <v>17</v>
      </c>
      <c r="B8" s="19" t="s">
        <v>18</v>
      </c>
      <c r="C8" s="15" t="s">
        <v>19</v>
      </c>
      <c r="D8" s="15" t="s">
        <v>16</v>
      </c>
      <c r="E8" s="20">
        <v>5000000</v>
      </c>
      <c r="F8" s="21">
        <v>5001.47</v>
      </c>
      <c r="G8" s="22">
        <v>0.0334</v>
      </c>
      <c r="H8" s="23">
        <v>0.063819</v>
      </c>
      <c r="I8" s="24"/>
      <c r="J8" s="25"/>
      <c r="K8" s="26"/>
    </row>
    <row r="9" spans="1:11" ht="12.75" customHeight="1">
      <c r="A9" s="18" t="s">
        <v>20</v>
      </c>
      <c r="B9" s="19" t="s">
        <v>21</v>
      </c>
      <c r="C9" s="15" t="s">
        <v>22</v>
      </c>
      <c r="D9" s="15" t="s">
        <v>16</v>
      </c>
      <c r="E9" s="20">
        <v>3500000</v>
      </c>
      <c r="F9" s="21">
        <v>3501.03</v>
      </c>
      <c r="G9" s="22">
        <v>0.0234</v>
      </c>
      <c r="H9" s="23">
        <v>0.063846</v>
      </c>
      <c r="I9" s="24"/>
      <c r="J9" s="25"/>
      <c r="K9" s="26"/>
    </row>
    <row r="10" spans="1:11" ht="12.75" customHeight="1">
      <c r="A10" s="18" t="s">
        <v>23</v>
      </c>
      <c r="B10" s="19" t="s">
        <v>24</v>
      </c>
      <c r="C10" s="15" t="s">
        <v>25</v>
      </c>
      <c r="D10" s="15" t="s">
        <v>16</v>
      </c>
      <c r="E10" s="20">
        <v>1500000</v>
      </c>
      <c r="F10" s="21">
        <v>1500.44</v>
      </c>
      <c r="G10" s="22">
        <v>0.01</v>
      </c>
      <c r="H10" s="23">
        <v>0.06382</v>
      </c>
      <c r="I10" s="24"/>
      <c r="J10" s="25"/>
      <c r="K10" s="26"/>
    </row>
    <row r="11" spans="1:11" ht="12.75" customHeight="1">
      <c r="A11" s="1"/>
      <c r="B11" s="14" t="s">
        <v>26</v>
      </c>
      <c r="C11" s="15"/>
      <c r="D11" s="15"/>
      <c r="E11" s="15"/>
      <c r="F11" s="27">
        <v>17502.56</v>
      </c>
      <c r="G11" s="28">
        <v>0.1169</v>
      </c>
      <c r="H11" s="29"/>
      <c r="I11" s="30"/>
      <c r="J11" s="25"/>
      <c r="K11" s="26"/>
    </row>
    <row r="12" spans="1:10" ht="12.75" customHeight="1">
      <c r="A12" s="1"/>
      <c r="B12" s="31" t="s">
        <v>27</v>
      </c>
      <c r="C12" s="32"/>
      <c r="D12" s="32"/>
      <c r="E12" s="32"/>
      <c r="F12" s="29" t="s">
        <v>28</v>
      </c>
      <c r="G12" s="29" t="s">
        <v>28</v>
      </c>
      <c r="H12" s="29"/>
      <c r="I12" s="30"/>
      <c r="J12" s="3"/>
    </row>
    <row r="13" spans="1:10" ht="12.75" customHeight="1">
      <c r="A13" s="1"/>
      <c r="B13" s="31" t="s">
        <v>26</v>
      </c>
      <c r="C13" s="32"/>
      <c r="D13" s="32"/>
      <c r="E13" s="32"/>
      <c r="F13" s="29" t="s">
        <v>28</v>
      </c>
      <c r="G13" s="29" t="s">
        <v>28</v>
      </c>
      <c r="H13" s="29"/>
      <c r="I13" s="30"/>
      <c r="J13" s="3"/>
    </row>
    <row r="14" spans="1:10" ht="12.75" customHeight="1">
      <c r="A14" s="1"/>
      <c r="B14" s="31" t="s">
        <v>29</v>
      </c>
      <c r="C14" s="33"/>
      <c r="D14" s="32"/>
      <c r="E14" s="33"/>
      <c r="F14" s="27">
        <v>17502.56</v>
      </c>
      <c r="G14" s="28">
        <v>0.1169</v>
      </c>
      <c r="H14" s="29"/>
      <c r="I14" s="30"/>
      <c r="J14" s="3"/>
    </row>
    <row r="15" spans="1:10" ht="12.75" customHeight="1">
      <c r="A15" s="1"/>
      <c r="B15" s="14" t="s">
        <v>30</v>
      </c>
      <c r="C15" s="15"/>
      <c r="D15" s="15"/>
      <c r="E15" s="15"/>
      <c r="F15" s="15"/>
      <c r="G15" s="15"/>
      <c r="H15" s="16"/>
      <c r="I15" s="17"/>
      <c r="J15" s="3"/>
    </row>
    <row r="16" spans="1:10" ht="12.75" customHeight="1">
      <c r="A16" s="1"/>
      <c r="B16" s="14" t="s">
        <v>31</v>
      </c>
      <c r="C16" s="15"/>
      <c r="D16" s="15"/>
      <c r="E16" s="15"/>
      <c r="F16" s="1"/>
      <c r="G16" s="16"/>
      <c r="H16" s="16"/>
      <c r="I16" s="17"/>
      <c r="J16" s="34"/>
    </row>
    <row r="17" spans="1:10" ht="12.75" customHeight="1">
      <c r="A17" s="18" t="s">
        <v>32</v>
      </c>
      <c r="B17" s="19" t="s">
        <v>33</v>
      </c>
      <c r="C17" s="15" t="s">
        <v>34</v>
      </c>
      <c r="D17" s="15" t="s">
        <v>35</v>
      </c>
      <c r="E17" s="20">
        <v>500</v>
      </c>
      <c r="F17" s="21">
        <v>2492.65</v>
      </c>
      <c r="G17" s="22">
        <v>0.0167</v>
      </c>
      <c r="H17" s="23">
        <v>0.067255</v>
      </c>
      <c r="I17" s="24"/>
      <c r="J17" s="34"/>
    </row>
    <row r="18" spans="1:11" ht="12.75" customHeight="1">
      <c r="A18" s="18" t="s">
        <v>36</v>
      </c>
      <c r="B18" s="19" t="s">
        <v>37</v>
      </c>
      <c r="C18" s="15" t="s">
        <v>38</v>
      </c>
      <c r="D18" s="15" t="s">
        <v>39</v>
      </c>
      <c r="E18" s="20">
        <v>500</v>
      </c>
      <c r="F18" s="21">
        <v>2470.62</v>
      </c>
      <c r="G18" s="22">
        <v>0.0165</v>
      </c>
      <c r="H18" s="23">
        <v>0.071149</v>
      </c>
      <c r="I18" s="24"/>
      <c r="J18" s="34"/>
      <c r="K18" s="26"/>
    </row>
    <row r="19" spans="1:11" ht="12.75" customHeight="1">
      <c r="A19" s="18" t="s">
        <v>40</v>
      </c>
      <c r="B19" s="19" t="s">
        <v>41</v>
      </c>
      <c r="C19" s="15" t="s">
        <v>42</v>
      </c>
      <c r="D19" s="35" t="s">
        <v>43</v>
      </c>
      <c r="E19" s="20">
        <v>500</v>
      </c>
      <c r="F19" s="21">
        <v>2467.27</v>
      </c>
      <c r="G19" s="22">
        <v>0.0165</v>
      </c>
      <c r="H19" s="23">
        <v>0.0712</v>
      </c>
      <c r="I19" s="24"/>
      <c r="J19" s="34"/>
      <c r="K19" s="26"/>
    </row>
    <row r="20" spans="1:11" ht="12.75" customHeight="1">
      <c r="A20" s="18" t="s">
        <v>44</v>
      </c>
      <c r="B20" s="19" t="s">
        <v>45</v>
      </c>
      <c r="C20" s="15" t="s">
        <v>46</v>
      </c>
      <c r="D20" s="15" t="s">
        <v>35</v>
      </c>
      <c r="E20" s="20">
        <v>300</v>
      </c>
      <c r="F20" s="21">
        <v>1492.54</v>
      </c>
      <c r="G20" s="22">
        <v>0.01</v>
      </c>
      <c r="H20" s="23">
        <v>0.067611</v>
      </c>
      <c r="I20" s="24"/>
      <c r="J20" s="34"/>
      <c r="K20" s="26"/>
    </row>
    <row r="21" spans="1:11" ht="12.75" customHeight="1">
      <c r="A21" s="1"/>
      <c r="B21" s="14" t="s">
        <v>26</v>
      </c>
      <c r="C21" s="15"/>
      <c r="D21" s="15"/>
      <c r="E21" s="15"/>
      <c r="F21" s="27">
        <v>8923.08</v>
      </c>
      <c r="G21" s="28">
        <v>0.0597</v>
      </c>
      <c r="H21" s="29"/>
      <c r="I21" s="30"/>
      <c r="J21" s="25"/>
      <c r="K21" s="26"/>
    </row>
    <row r="22" spans="1:11" ht="12.75" customHeight="1">
      <c r="A22" s="1"/>
      <c r="B22" s="14" t="s">
        <v>47</v>
      </c>
      <c r="C22" s="15"/>
      <c r="D22" s="15"/>
      <c r="E22" s="15"/>
      <c r="F22" s="1"/>
      <c r="G22" s="16"/>
      <c r="H22" s="16"/>
      <c r="I22" s="17"/>
      <c r="J22" s="25"/>
      <c r="K22" s="26"/>
    </row>
    <row r="23" spans="1:10" ht="12.75" customHeight="1">
      <c r="A23" s="18" t="s">
        <v>48</v>
      </c>
      <c r="B23" s="19" t="s">
        <v>49</v>
      </c>
      <c r="C23" s="15" t="s">
        <v>50</v>
      </c>
      <c r="D23" s="15" t="s">
        <v>51</v>
      </c>
      <c r="E23" s="20">
        <v>500</v>
      </c>
      <c r="F23" s="21">
        <v>2485.84</v>
      </c>
      <c r="G23" s="22">
        <v>0.0166</v>
      </c>
      <c r="H23" s="23">
        <v>0.069298</v>
      </c>
      <c r="I23" s="24"/>
      <c r="J23" s="34"/>
    </row>
    <row r="24" spans="1:10" ht="12.75" customHeight="1">
      <c r="A24" s="18" t="s">
        <v>52</v>
      </c>
      <c r="B24" s="19" t="s">
        <v>53</v>
      </c>
      <c r="C24" s="15" t="s">
        <v>54</v>
      </c>
      <c r="D24" s="15" t="s">
        <v>35</v>
      </c>
      <c r="E24" s="20">
        <v>500</v>
      </c>
      <c r="F24" s="21">
        <v>2470.13</v>
      </c>
      <c r="G24" s="22">
        <v>0.0165</v>
      </c>
      <c r="H24" s="23">
        <v>0.072351</v>
      </c>
      <c r="I24" s="24"/>
      <c r="J24" s="34"/>
    </row>
    <row r="25" spans="1:10" ht="12.75" customHeight="1">
      <c r="A25" s="1"/>
      <c r="B25" s="14" t="s">
        <v>26</v>
      </c>
      <c r="C25" s="15"/>
      <c r="D25" s="15"/>
      <c r="E25" s="15"/>
      <c r="F25" s="27">
        <v>4955.97</v>
      </c>
      <c r="G25" s="28">
        <v>0.0331</v>
      </c>
      <c r="H25" s="29"/>
      <c r="I25" s="30"/>
      <c r="J25" s="34"/>
    </row>
    <row r="26" spans="1:10" ht="12.75" customHeight="1">
      <c r="A26" s="1"/>
      <c r="B26" s="14" t="s">
        <v>55</v>
      </c>
      <c r="C26" s="15"/>
      <c r="D26" s="15"/>
      <c r="E26" s="15"/>
      <c r="F26" s="1"/>
      <c r="G26" s="16"/>
      <c r="H26" s="16"/>
      <c r="I26" s="17"/>
      <c r="J26" s="34"/>
    </row>
    <row r="27" spans="1:10" ht="12.75" customHeight="1">
      <c r="A27" s="18" t="s">
        <v>56</v>
      </c>
      <c r="B27" s="19" t="s">
        <v>57</v>
      </c>
      <c r="C27" s="15" t="s">
        <v>58</v>
      </c>
      <c r="D27" s="15" t="s">
        <v>16</v>
      </c>
      <c r="E27" s="20">
        <v>12500000</v>
      </c>
      <c r="F27" s="21">
        <v>12497.83</v>
      </c>
      <c r="G27" s="22">
        <v>0.0835</v>
      </c>
      <c r="H27" s="23">
        <v>0.0635</v>
      </c>
      <c r="I27" s="24"/>
      <c r="J27" s="34"/>
    </row>
    <row r="28" spans="1:10" ht="12.75" customHeight="1">
      <c r="A28" s="18" t="s">
        <v>59</v>
      </c>
      <c r="B28" s="19" t="s">
        <v>60</v>
      </c>
      <c r="C28" s="15" t="s">
        <v>61</v>
      </c>
      <c r="D28" s="15" t="s">
        <v>16</v>
      </c>
      <c r="E28" s="20">
        <v>12500000</v>
      </c>
      <c r="F28" s="21">
        <v>12422.81</v>
      </c>
      <c r="G28" s="22">
        <v>0.083</v>
      </c>
      <c r="H28" s="23">
        <v>0.063</v>
      </c>
      <c r="I28" s="24"/>
      <c r="J28" s="34"/>
    </row>
    <row r="29" spans="1:10" ht="12.75" customHeight="1">
      <c r="A29" s="18" t="s">
        <v>62</v>
      </c>
      <c r="B29" s="19" t="s">
        <v>63</v>
      </c>
      <c r="C29" s="15" t="s">
        <v>64</v>
      </c>
      <c r="D29" s="15" t="s">
        <v>16</v>
      </c>
      <c r="E29" s="20">
        <v>12500000</v>
      </c>
      <c r="F29" s="21">
        <v>12392.54</v>
      </c>
      <c r="G29" s="22">
        <v>0.0828</v>
      </c>
      <c r="H29" s="23">
        <v>0.063302</v>
      </c>
      <c r="I29" s="24"/>
      <c r="J29" s="34"/>
    </row>
    <row r="30" spans="1:10" ht="12.75" customHeight="1">
      <c r="A30" s="18" t="s">
        <v>65</v>
      </c>
      <c r="B30" s="19" t="s">
        <v>66</v>
      </c>
      <c r="C30" s="15" t="s">
        <v>67</v>
      </c>
      <c r="D30" s="15" t="s">
        <v>16</v>
      </c>
      <c r="E30" s="20">
        <v>12500000</v>
      </c>
      <c r="F30" s="21">
        <v>12360.43</v>
      </c>
      <c r="G30" s="22">
        <v>0.0826</v>
      </c>
      <c r="H30" s="23">
        <v>0.0644</v>
      </c>
      <c r="I30" s="24"/>
      <c r="J30" s="34"/>
    </row>
    <row r="31" spans="1:10" ht="12.75" customHeight="1">
      <c r="A31" s="18" t="s">
        <v>68</v>
      </c>
      <c r="B31" s="19" t="s">
        <v>69</v>
      </c>
      <c r="C31" s="15" t="s">
        <v>70</v>
      </c>
      <c r="D31" s="15" t="s">
        <v>16</v>
      </c>
      <c r="E31" s="20">
        <v>12500000</v>
      </c>
      <c r="F31" s="21">
        <v>12345.35</v>
      </c>
      <c r="G31" s="22">
        <v>0.0825</v>
      </c>
      <c r="H31" s="23">
        <v>0.064399</v>
      </c>
      <c r="I31" s="24"/>
      <c r="J31" s="34"/>
    </row>
    <row r="32" spans="1:10" ht="12.75" customHeight="1">
      <c r="A32" s="18" t="s">
        <v>71</v>
      </c>
      <c r="B32" s="19" t="s">
        <v>72</v>
      </c>
      <c r="C32" s="15" t="s">
        <v>73</v>
      </c>
      <c r="D32" s="15" t="s">
        <v>16</v>
      </c>
      <c r="E32" s="20">
        <v>12500000</v>
      </c>
      <c r="F32" s="21">
        <v>12330.18</v>
      </c>
      <c r="G32" s="22">
        <v>0.0824</v>
      </c>
      <c r="H32" s="23">
        <v>0.064451</v>
      </c>
      <c r="I32" s="24"/>
      <c r="J32" s="34"/>
    </row>
    <row r="33" spans="1:10" ht="12.75" customHeight="1">
      <c r="A33" s="18" t="s">
        <v>74</v>
      </c>
      <c r="B33" s="19" t="s">
        <v>75</v>
      </c>
      <c r="C33" s="15" t="s">
        <v>76</v>
      </c>
      <c r="D33" s="15" t="s">
        <v>16</v>
      </c>
      <c r="E33" s="20">
        <v>10000000</v>
      </c>
      <c r="F33" s="21">
        <v>9950.12</v>
      </c>
      <c r="G33" s="22">
        <v>0.0665</v>
      </c>
      <c r="H33" s="23">
        <v>0.063101</v>
      </c>
      <c r="I33" s="24"/>
      <c r="J33" s="34"/>
    </row>
    <row r="34" spans="1:10" ht="12.75" customHeight="1">
      <c r="A34" s="18" t="s">
        <v>77</v>
      </c>
      <c r="B34" s="19" t="s">
        <v>78</v>
      </c>
      <c r="C34" s="15" t="s">
        <v>79</v>
      </c>
      <c r="D34" s="15" t="s">
        <v>16</v>
      </c>
      <c r="E34" s="20">
        <v>10000000</v>
      </c>
      <c r="F34" s="21">
        <v>9925.98</v>
      </c>
      <c r="G34" s="22">
        <v>0.0663</v>
      </c>
      <c r="H34" s="23">
        <v>0.063299</v>
      </c>
      <c r="I34" s="24"/>
      <c r="J34" s="34"/>
    </row>
    <row r="35" spans="1:10" ht="12.75" customHeight="1">
      <c r="A35" s="18" t="s">
        <v>80</v>
      </c>
      <c r="B35" s="19" t="s">
        <v>81</v>
      </c>
      <c r="C35" s="15" t="s">
        <v>82</v>
      </c>
      <c r="D35" s="15" t="s">
        <v>16</v>
      </c>
      <c r="E35" s="20">
        <v>10000000</v>
      </c>
      <c r="F35" s="21">
        <v>9850.42</v>
      </c>
      <c r="G35" s="22">
        <v>0.0658</v>
      </c>
      <c r="H35" s="23">
        <v>0.064451</v>
      </c>
      <c r="I35" s="24"/>
      <c r="J35" s="34"/>
    </row>
    <row r="36" spans="1:10" ht="12.75" customHeight="1">
      <c r="A36" s="18" t="s">
        <v>83</v>
      </c>
      <c r="B36" s="19" t="s">
        <v>84</v>
      </c>
      <c r="C36" s="15" t="s">
        <v>85</v>
      </c>
      <c r="D36" s="15" t="s">
        <v>16</v>
      </c>
      <c r="E36" s="20">
        <v>7500000</v>
      </c>
      <c r="F36" s="21">
        <v>7480.76</v>
      </c>
      <c r="G36" s="22">
        <v>0.05</v>
      </c>
      <c r="H36" s="23">
        <v>0.062575</v>
      </c>
      <c r="I36" s="24"/>
      <c r="J36" s="34"/>
    </row>
    <row r="37" spans="1:10" ht="12.75" customHeight="1">
      <c r="A37" s="1"/>
      <c r="B37" s="14" t="s">
        <v>26</v>
      </c>
      <c r="C37" s="15"/>
      <c r="D37" s="15"/>
      <c r="E37" s="15"/>
      <c r="F37" s="27">
        <v>111556.42</v>
      </c>
      <c r="G37" s="28">
        <v>0.7454</v>
      </c>
      <c r="H37" s="29"/>
      <c r="I37" s="30"/>
      <c r="J37" s="34"/>
    </row>
    <row r="38" spans="1:10" ht="12.75" customHeight="1">
      <c r="A38" s="1"/>
      <c r="B38" s="31" t="s">
        <v>29</v>
      </c>
      <c r="C38" s="33"/>
      <c r="D38" s="32"/>
      <c r="E38" s="33"/>
      <c r="F38" s="27">
        <v>125435.47</v>
      </c>
      <c r="G38" s="28">
        <v>0.8382</v>
      </c>
      <c r="H38" s="29"/>
      <c r="I38" s="30"/>
      <c r="J38" s="34"/>
    </row>
    <row r="39" spans="1:10" ht="12.75" customHeight="1">
      <c r="A39" s="1"/>
      <c r="B39" s="14" t="s">
        <v>86</v>
      </c>
      <c r="C39" s="15"/>
      <c r="D39" s="15"/>
      <c r="E39" s="15"/>
      <c r="F39" s="15"/>
      <c r="G39" s="15"/>
      <c r="H39" s="16"/>
      <c r="I39" s="17"/>
      <c r="J39" s="34"/>
    </row>
    <row r="40" spans="1:10" ht="12.75" customHeight="1">
      <c r="A40" s="1"/>
      <c r="B40" s="14" t="s">
        <v>87</v>
      </c>
      <c r="C40" s="15"/>
      <c r="D40" s="36" t="s">
        <v>88</v>
      </c>
      <c r="E40" s="15"/>
      <c r="F40" s="1"/>
      <c r="G40" s="16"/>
      <c r="H40" s="16"/>
      <c r="I40" s="17"/>
      <c r="J40" s="3"/>
    </row>
    <row r="41" spans="1:10" ht="12.75" customHeight="1">
      <c r="A41" s="18" t="s">
        <v>89</v>
      </c>
      <c r="B41" s="19" t="s">
        <v>90</v>
      </c>
      <c r="C41" s="15"/>
      <c r="D41" s="37">
        <v>365</v>
      </c>
      <c r="E41" s="38"/>
      <c r="F41" s="21">
        <v>200</v>
      </c>
      <c r="G41" s="22">
        <v>0.0013</v>
      </c>
      <c r="H41" s="23">
        <v>0.06142258356</v>
      </c>
      <c r="I41" s="24"/>
      <c r="J41" s="3"/>
    </row>
    <row r="42" spans="1:10" ht="12.75" customHeight="1">
      <c r="A42" s="18" t="s">
        <v>91</v>
      </c>
      <c r="B42" s="19" t="s">
        <v>92</v>
      </c>
      <c r="C42" s="15"/>
      <c r="D42" s="37">
        <v>365</v>
      </c>
      <c r="E42" s="38"/>
      <c r="F42" s="21">
        <v>100</v>
      </c>
      <c r="G42" s="22">
        <v>0.0007</v>
      </c>
      <c r="H42" s="23">
        <v>0.05298486408</v>
      </c>
      <c r="I42" s="24"/>
      <c r="J42" s="3"/>
    </row>
    <row r="43" spans="1:10" ht="12.75" customHeight="1">
      <c r="A43" s="18" t="s">
        <v>93</v>
      </c>
      <c r="B43" s="19" t="s">
        <v>94</v>
      </c>
      <c r="C43" s="15"/>
      <c r="D43" s="37">
        <v>365</v>
      </c>
      <c r="E43" s="38"/>
      <c r="F43" s="21">
        <v>250</v>
      </c>
      <c r="G43" s="22">
        <v>0.0017</v>
      </c>
      <c r="H43" s="23">
        <v>0.065</v>
      </c>
      <c r="I43" s="24"/>
      <c r="J43" s="3"/>
    </row>
    <row r="44" spans="1:10" ht="12.75" customHeight="1">
      <c r="A44" s="18" t="s">
        <v>95</v>
      </c>
      <c r="B44" s="19" t="s">
        <v>96</v>
      </c>
      <c r="C44" s="15"/>
      <c r="D44" s="37">
        <v>367</v>
      </c>
      <c r="E44" s="38"/>
      <c r="F44" s="21">
        <v>200</v>
      </c>
      <c r="G44" s="22">
        <v>0.0013</v>
      </c>
      <c r="H44" s="23">
        <v>0.05576246575</v>
      </c>
      <c r="I44" s="24"/>
      <c r="J44" s="3"/>
    </row>
    <row r="45" spans="1:10" ht="12.75" customHeight="1">
      <c r="A45" s="18" t="s">
        <v>97</v>
      </c>
      <c r="B45" s="19" t="s">
        <v>98</v>
      </c>
      <c r="C45" s="15"/>
      <c r="D45" s="37">
        <v>365</v>
      </c>
      <c r="E45" s="38"/>
      <c r="F45" s="21">
        <v>100</v>
      </c>
      <c r="G45" s="22">
        <v>0.0007</v>
      </c>
      <c r="H45" s="23">
        <v>0.05576246575</v>
      </c>
      <c r="I45" s="24"/>
      <c r="J45" s="3"/>
    </row>
    <row r="46" spans="1:10" ht="12.75" customHeight="1">
      <c r="A46" s="18" t="s">
        <v>99</v>
      </c>
      <c r="B46" s="19" t="s">
        <v>100</v>
      </c>
      <c r="C46" s="15"/>
      <c r="D46" s="37">
        <v>91</v>
      </c>
      <c r="E46" s="38"/>
      <c r="F46" s="21">
        <v>100</v>
      </c>
      <c r="G46" s="22">
        <v>0.0007</v>
      </c>
      <c r="H46" s="23">
        <v>0.045</v>
      </c>
      <c r="I46" s="24"/>
      <c r="J46" s="3"/>
    </row>
    <row r="47" spans="1:10" ht="12.75" customHeight="1">
      <c r="A47" s="1"/>
      <c r="B47" s="14" t="s">
        <v>26</v>
      </c>
      <c r="C47" s="15"/>
      <c r="D47" s="15"/>
      <c r="E47" s="15"/>
      <c r="F47" s="27">
        <f>SUM(F41:F46)</f>
        <v>950</v>
      </c>
      <c r="G47" s="28">
        <f>SUM(G41:G46)</f>
        <v>0.0064</v>
      </c>
      <c r="H47" s="29"/>
      <c r="I47" s="30"/>
      <c r="J47" s="3"/>
    </row>
    <row r="48" spans="1:10" ht="12.75" customHeight="1">
      <c r="A48" s="1"/>
      <c r="B48" s="31" t="s">
        <v>29</v>
      </c>
      <c r="C48" s="33"/>
      <c r="D48" s="32"/>
      <c r="E48" s="33"/>
      <c r="F48" s="27">
        <v>950</v>
      </c>
      <c r="G48" s="28">
        <v>0.0064</v>
      </c>
      <c r="H48" s="29"/>
      <c r="I48" s="30"/>
      <c r="J48" s="3"/>
    </row>
    <row r="49" spans="1:10" ht="12.75" customHeight="1">
      <c r="A49" s="1"/>
      <c r="B49" s="14" t="s">
        <v>101</v>
      </c>
      <c r="C49" s="15"/>
      <c r="D49" s="15"/>
      <c r="E49" s="15"/>
      <c r="F49" s="15"/>
      <c r="G49" s="15"/>
      <c r="H49" s="16"/>
      <c r="I49" s="17"/>
      <c r="J49" s="3"/>
    </row>
    <row r="50" spans="1:10" ht="12.75" customHeight="1">
      <c r="A50" s="18" t="s">
        <v>102</v>
      </c>
      <c r="B50" s="19" t="s">
        <v>103</v>
      </c>
      <c r="C50" s="15"/>
      <c r="D50" s="15"/>
      <c r="E50" s="20"/>
      <c r="F50" s="21">
        <v>4880</v>
      </c>
      <c r="G50" s="22">
        <v>0.0326</v>
      </c>
      <c r="H50" s="23">
        <v>0.0625537229272848</v>
      </c>
      <c r="I50" s="24"/>
      <c r="J50" s="3"/>
    </row>
    <row r="51" spans="1:10" ht="12.75" customHeight="1">
      <c r="A51" s="1"/>
      <c r="B51" s="14" t="s">
        <v>26</v>
      </c>
      <c r="C51" s="15"/>
      <c r="D51" s="15"/>
      <c r="E51" s="15"/>
      <c r="F51" s="27">
        <v>4880</v>
      </c>
      <c r="G51" s="28">
        <v>0.0326</v>
      </c>
      <c r="H51" s="29"/>
      <c r="I51" s="30"/>
      <c r="J51" s="3"/>
    </row>
    <row r="52" spans="1:10" ht="12.75" customHeight="1">
      <c r="A52" s="1"/>
      <c r="B52" s="31" t="s">
        <v>27</v>
      </c>
      <c r="C52" s="32"/>
      <c r="D52" s="32"/>
      <c r="E52" s="32"/>
      <c r="F52" s="29" t="s">
        <v>28</v>
      </c>
      <c r="G52" s="29" t="s">
        <v>28</v>
      </c>
      <c r="H52" s="29"/>
      <c r="I52" s="30"/>
      <c r="J52" s="3"/>
    </row>
    <row r="53" spans="1:10" ht="12.75" customHeight="1">
      <c r="A53" s="1"/>
      <c r="B53" s="31" t="s">
        <v>26</v>
      </c>
      <c r="C53" s="32"/>
      <c r="D53" s="32"/>
      <c r="E53" s="32"/>
      <c r="F53" s="29" t="s">
        <v>28</v>
      </c>
      <c r="G53" s="29" t="s">
        <v>28</v>
      </c>
      <c r="H53" s="29"/>
      <c r="I53" s="30"/>
      <c r="J53" s="3"/>
    </row>
    <row r="54" spans="1:10" ht="12.75" customHeight="1">
      <c r="A54" s="1"/>
      <c r="B54" s="31" t="s">
        <v>29</v>
      </c>
      <c r="C54" s="33"/>
      <c r="D54" s="32"/>
      <c r="E54" s="33"/>
      <c r="F54" s="27">
        <v>4880</v>
      </c>
      <c r="G54" s="28">
        <v>0.0326</v>
      </c>
      <c r="H54" s="29"/>
      <c r="I54" s="30"/>
      <c r="J54" s="3"/>
    </row>
    <row r="55" spans="1:10" ht="12.75" customHeight="1">
      <c r="A55" s="1"/>
      <c r="B55" s="31" t="s">
        <v>104</v>
      </c>
      <c r="C55" s="15"/>
      <c r="D55" s="32"/>
      <c r="E55" s="15"/>
      <c r="F55" s="39">
        <v>852.92</v>
      </c>
      <c r="G55" s="28">
        <v>0.0059</v>
      </c>
      <c r="H55" s="29"/>
      <c r="I55" s="30"/>
      <c r="J55" s="3"/>
    </row>
    <row r="56" spans="1:10" ht="12.75" customHeight="1" thickBot="1">
      <c r="A56" s="1"/>
      <c r="B56" s="40" t="s">
        <v>105</v>
      </c>
      <c r="C56" s="41"/>
      <c r="D56" s="41"/>
      <c r="E56" s="41"/>
      <c r="F56" s="42">
        <v>149620.95</v>
      </c>
      <c r="G56" s="43">
        <v>1</v>
      </c>
      <c r="H56" s="44"/>
      <c r="I56" s="45"/>
      <c r="J56" s="3"/>
    </row>
    <row r="57" spans="1:10" ht="12.75" customHeight="1">
      <c r="A57" s="46"/>
      <c r="B57" s="47" t="s">
        <v>106</v>
      </c>
      <c r="C57" s="46"/>
      <c r="D57" s="46"/>
      <c r="E57" s="46"/>
      <c r="F57" s="48"/>
      <c r="G57" s="49"/>
      <c r="H57" s="46"/>
      <c r="I57" s="46"/>
      <c r="J57" s="3"/>
    </row>
    <row r="58" spans="1:10" ht="12.75" customHeight="1">
      <c r="A58" s="46"/>
      <c r="B58" s="50" t="s">
        <v>107</v>
      </c>
      <c r="C58" s="51"/>
      <c r="D58" s="51"/>
      <c r="E58" s="52"/>
      <c r="F58" s="52"/>
      <c r="G58" s="52"/>
      <c r="H58" s="53"/>
      <c r="I58" s="46"/>
      <c r="J58" s="3"/>
    </row>
    <row r="59" spans="1:10" ht="12.75" customHeight="1">
      <c r="A59" s="46"/>
      <c r="B59" s="54" t="s">
        <v>108</v>
      </c>
      <c r="C59" s="55"/>
      <c r="D59" s="55"/>
      <c r="E59" s="56"/>
      <c r="F59" s="56"/>
      <c r="G59" s="56"/>
      <c r="H59" s="57"/>
      <c r="I59" s="46"/>
      <c r="J59" s="3"/>
    </row>
    <row r="60" spans="1:10" ht="12.75" customHeight="1" thickBot="1">
      <c r="A60" s="46"/>
      <c r="B60" s="47"/>
      <c r="C60" s="46"/>
      <c r="D60" s="46"/>
      <c r="E60" s="46"/>
      <c r="F60" s="46"/>
      <c r="G60" s="46"/>
      <c r="H60" s="46"/>
      <c r="I60" s="46"/>
      <c r="J60" s="3"/>
    </row>
    <row r="61" spans="2:8" ht="15">
      <c r="B61" s="58" t="s">
        <v>109</v>
      </c>
      <c r="C61" s="59"/>
      <c r="D61" s="60"/>
      <c r="E61" s="61"/>
      <c r="F61" s="62"/>
      <c r="G61" s="62"/>
      <c r="H61" s="63"/>
    </row>
    <row r="62" spans="2:8" ht="15">
      <c r="B62" s="64" t="s">
        <v>110</v>
      </c>
      <c r="C62" s="65"/>
      <c r="D62" s="66"/>
      <c r="E62" s="66"/>
      <c r="F62" s="65"/>
      <c r="G62" s="67"/>
      <c r="H62" s="68"/>
    </row>
    <row r="63" spans="2:8" ht="36">
      <c r="B63" s="69" t="s">
        <v>111</v>
      </c>
      <c r="C63" s="70" t="s">
        <v>112</v>
      </c>
      <c r="D63" s="71" t="s">
        <v>113</v>
      </c>
      <c r="E63" s="71" t="s">
        <v>113</v>
      </c>
      <c r="F63" s="71" t="s">
        <v>114</v>
      </c>
      <c r="G63" s="67"/>
      <c r="H63" s="68"/>
    </row>
    <row r="64" spans="2:8" ht="24">
      <c r="B64" s="69"/>
      <c r="C64" s="70"/>
      <c r="D64" s="71" t="s">
        <v>115</v>
      </c>
      <c r="E64" s="71" t="s">
        <v>116</v>
      </c>
      <c r="F64" s="71" t="s">
        <v>115</v>
      </c>
      <c r="G64" s="67"/>
      <c r="H64" s="68"/>
    </row>
    <row r="65" spans="2:8" ht="15">
      <c r="B65" s="72" t="s">
        <v>28</v>
      </c>
      <c r="C65" s="73" t="s">
        <v>28</v>
      </c>
      <c r="D65" s="73" t="s">
        <v>28</v>
      </c>
      <c r="E65" s="73" t="s">
        <v>28</v>
      </c>
      <c r="F65" s="73" t="s">
        <v>28</v>
      </c>
      <c r="G65" s="67"/>
      <c r="H65" s="68"/>
    </row>
    <row r="66" spans="2:8" ht="15">
      <c r="B66" s="74" t="s">
        <v>117</v>
      </c>
      <c r="C66" s="75"/>
      <c r="D66" s="75"/>
      <c r="E66" s="75"/>
      <c r="F66" s="75"/>
      <c r="G66" s="67"/>
      <c r="H66" s="68"/>
    </row>
    <row r="67" spans="2:8" ht="15">
      <c r="B67" s="76"/>
      <c r="C67" s="77"/>
      <c r="D67" s="77"/>
      <c r="E67" s="77"/>
      <c r="F67" s="77"/>
      <c r="G67" s="67"/>
      <c r="H67" s="68"/>
    </row>
    <row r="68" spans="2:8" ht="15">
      <c r="B68" s="76" t="s">
        <v>118</v>
      </c>
      <c r="C68" s="77"/>
      <c r="D68" s="77"/>
      <c r="E68" s="77"/>
      <c r="F68" s="77"/>
      <c r="G68" s="67"/>
      <c r="H68" s="68"/>
    </row>
    <row r="69" spans="2:8" ht="15">
      <c r="B69" s="78" t="s">
        <v>119</v>
      </c>
      <c r="C69" s="79" t="s">
        <v>120</v>
      </c>
      <c r="D69" s="80" t="s">
        <v>121</v>
      </c>
      <c r="E69" s="77"/>
      <c r="F69" s="77"/>
      <c r="G69" s="67"/>
      <c r="H69" s="68"/>
    </row>
    <row r="70" spans="2:8" ht="15">
      <c r="B70" s="78" t="s">
        <v>122</v>
      </c>
      <c r="C70" s="81"/>
      <c r="D70" s="82"/>
      <c r="E70" s="77"/>
      <c r="F70" s="77"/>
      <c r="G70" s="67"/>
      <c r="H70" s="68"/>
    </row>
    <row r="71" spans="2:8" ht="15">
      <c r="B71" s="78" t="s">
        <v>123</v>
      </c>
      <c r="C71" s="83">
        <v>1235.8144</v>
      </c>
      <c r="D71" s="84">
        <v>1242.3306</v>
      </c>
      <c r="E71" s="77"/>
      <c r="F71" s="77"/>
      <c r="G71" s="67"/>
      <c r="H71" s="68"/>
    </row>
    <row r="72" spans="2:8" ht="15">
      <c r="B72" s="78" t="s">
        <v>124</v>
      </c>
      <c r="C72" s="83">
        <v>1000.5404</v>
      </c>
      <c r="D72" s="84">
        <v>1000.5404</v>
      </c>
      <c r="E72" s="77"/>
      <c r="F72" s="77"/>
      <c r="G72" s="85"/>
      <c r="H72" s="68"/>
    </row>
    <row r="73" spans="2:8" ht="15">
      <c r="B73" s="78" t="s">
        <v>125</v>
      </c>
      <c r="C73" s="83">
        <v>1001.7786</v>
      </c>
      <c r="D73" s="84">
        <v>1001.2013</v>
      </c>
      <c r="E73" s="77"/>
      <c r="F73" s="77"/>
      <c r="G73" s="85"/>
      <c r="H73" s="68"/>
    </row>
    <row r="74" spans="2:8" ht="15">
      <c r="B74" s="78" t="s">
        <v>126</v>
      </c>
      <c r="C74" s="83">
        <v>1003.78</v>
      </c>
      <c r="D74" s="84">
        <v>1003.2018</v>
      </c>
      <c r="E74" s="77"/>
      <c r="F74" s="77"/>
      <c r="G74" s="85"/>
      <c r="H74" s="68"/>
    </row>
    <row r="75" spans="2:8" ht="15">
      <c r="B75" s="78" t="s">
        <v>127</v>
      </c>
      <c r="C75" s="83"/>
      <c r="D75" s="84"/>
      <c r="E75" s="77"/>
      <c r="F75" s="77"/>
      <c r="G75" s="67"/>
      <c r="H75" s="68"/>
    </row>
    <row r="76" spans="2:8" ht="15">
      <c r="B76" s="78" t="s">
        <v>128</v>
      </c>
      <c r="C76" s="83">
        <v>1229.9722</v>
      </c>
      <c r="D76" s="84">
        <v>1236.3533</v>
      </c>
      <c r="E76" s="77"/>
      <c r="F76" s="77"/>
      <c r="G76" s="67"/>
      <c r="H76" s="68"/>
    </row>
    <row r="77" spans="2:8" ht="15">
      <c r="B77" s="78" t="s">
        <v>129</v>
      </c>
      <c r="C77" s="83">
        <v>1000.5404</v>
      </c>
      <c r="D77" s="84">
        <v>1000.5404</v>
      </c>
      <c r="E77" s="77"/>
      <c r="F77" s="77"/>
      <c r="G77" s="86"/>
      <c r="H77" s="68"/>
    </row>
    <row r="78" spans="2:8" ht="15">
      <c r="B78" s="78" t="s">
        <v>130</v>
      </c>
      <c r="C78" s="83">
        <v>1001.7678</v>
      </c>
      <c r="D78" s="84">
        <v>1001.1983</v>
      </c>
      <c r="E78" s="77"/>
      <c r="F78" s="77"/>
      <c r="G78" s="85"/>
      <c r="H78" s="68"/>
    </row>
    <row r="79" spans="2:8" ht="15">
      <c r="B79" s="78" t="s">
        <v>131</v>
      </c>
      <c r="C79" s="83">
        <v>1003.7692</v>
      </c>
      <c r="D79" s="84">
        <v>1003.1994</v>
      </c>
      <c r="E79" s="77"/>
      <c r="F79" s="77"/>
      <c r="G79" s="85"/>
      <c r="H79" s="68"/>
    </row>
    <row r="80" spans="2:8" ht="15">
      <c r="B80" s="87"/>
      <c r="C80" s="77"/>
      <c r="D80" s="77"/>
      <c r="E80" s="77"/>
      <c r="F80" s="77"/>
      <c r="G80" s="67"/>
      <c r="H80" s="68"/>
    </row>
    <row r="81" spans="2:8" ht="15">
      <c r="B81" s="76" t="s">
        <v>132</v>
      </c>
      <c r="C81" s="88"/>
      <c r="D81" s="88"/>
      <c r="E81" s="88"/>
      <c r="F81" s="77"/>
      <c r="G81" s="67"/>
      <c r="H81" s="68"/>
    </row>
    <row r="82" spans="2:8" ht="15">
      <c r="B82" s="76"/>
      <c r="C82" s="88"/>
      <c r="D82" s="88"/>
      <c r="E82" s="88"/>
      <c r="F82" s="77"/>
      <c r="G82" s="67"/>
      <c r="H82" s="68"/>
    </row>
    <row r="83" spans="2:8" ht="36">
      <c r="B83" s="89" t="s">
        <v>133</v>
      </c>
      <c r="C83" s="90" t="s">
        <v>134</v>
      </c>
      <c r="D83" s="90" t="s">
        <v>135</v>
      </c>
      <c r="E83" s="90" t="s">
        <v>136</v>
      </c>
      <c r="F83" s="91"/>
      <c r="G83" s="91"/>
      <c r="H83" s="92"/>
    </row>
    <row r="84" spans="2:8" ht="24">
      <c r="B84" s="93" t="s">
        <v>137</v>
      </c>
      <c r="C84" s="94" t="s">
        <v>138</v>
      </c>
      <c r="D84" s="95">
        <v>5.25730136</v>
      </c>
      <c r="E84" s="95">
        <v>5.25730136</v>
      </c>
      <c r="F84" s="77"/>
      <c r="G84" s="96"/>
      <c r="H84" s="68"/>
    </row>
    <row r="85" spans="2:8" ht="15">
      <c r="B85" s="97"/>
      <c r="C85" s="88"/>
      <c r="D85" s="88"/>
      <c r="E85" s="88"/>
      <c r="F85" s="77"/>
      <c r="G85" s="67"/>
      <c r="H85" s="68"/>
    </row>
    <row r="86" spans="2:8" ht="36">
      <c r="B86" s="98" t="s">
        <v>133</v>
      </c>
      <c r="C86" s="90" t="s">
        <v>139</v>
      </c>
      <c r="D86" s="90" t="s">
        <v>135</v>
      </c>
      <c r="E86" s="90" t="s">
        <v>140</v>
      </c>
      <c r="F86" s="91"/>
      <c r="G86" s="99"/>
      <c r="H86" s="92"/>
    </row>
    <row r="87" spans="2:8" ht="24">
      <c r="B87" s="93" t="s">
        <v>137</v>
      </c>
      <c r="C87" s="94" t="s">
        <v>141</v>
      </c>
      <c r="D87" s="82">
        <v>5.16830164</v>
      </c>
      <c r="E87" s="82">
        <v>5.16830164</v>
      </c>
      <c r="F87" s="77"/>
      <c r="G87" s="67"/>
      <c r="H87" s="68"/>
    </row>
    <row r="88" spans="2:8" ht="15">
      <c r="B88" s="100"/>
      <c r="C88" s="101"/>
      <c r="D88" s="77"/>
      <c r="E88" s="77"/>
      <c r="F88" s="77"/>
      <c r="G88" s="67"/>
      <c r="H88" s="68"/>
    </row>
    <row r="89" spans="2:8" ht="36" hidden="1">
      <c r="B89" s="98" t="s">
        <v>133</v>
      </c>
      <c r="C89" s="94" t="s">
        <v>142</v>
      </c>
      <c r="D89" s="94" t="s">
        <v>135</v>
      </c>
      <c r="E89" s="94" t="s">
        <v>140</v>
      </c>
      <c r="F89" s="77"/>
      <c r="G89" s="67"/>
      <c r="H89" s="68"/>
    </row>
    <row r="90" spans="2:8" ht="24" hidden="1">
      <c r="B90" s="93" t="s">
        <v>137</v>
      </c>
      <c r="C90" s="94" t="s">
        <v>143</v>
      </c>
      <c r="D90" s="95" t="s">
        <v>28</v>
      </c>
      <c r="E90" s="95" t="s">
        <v>28</v>
      </c>
      <c r="F90" s="77"/>
      <c r="G90" s="67"/>
      <c r="H90" s="68"/>
    </row>
    <row r="91" spans="2:8" ht="15" hidden="1">
      <c r="B91" s="102"/>
      <c r="C91" s="101"/>
      <c r="D91" s="77"/>
      <c r="E91" s="77"/>
      <c r="F91" s="77"/>
      <c r="G91" s="67"/>
      <c r="H91" s="68"/>
    </row>
    <row r="92" spans="2:8" ht="36" hidden="1">
      <c r="B92" s="98" t="s">
        <v>133</v>
      </c>
      <c r="C92" s="94" t="s">
        <v>144</v>
      </c>
      <c r="D92" s="94" t="s">
        <v>135</v>
      </c>
      <c r="E92" s="94" t="s">
        <v>140</v>
      </c>
      <c r="F92" s="77"/>
      <c r="G92" s="67"/>
      <c r="H92" s="68"/>
    </row>
    <row r="93" spans="2:8" ht="24" hidden="1">
      <c r="B93" s="93" t="s">
        <v>137</v>
      </c>
      <c r="C93" s="94" t="s">
        <v>145</v>
      </c>
      <c r="D93" s="95" t="s">
        <v>28</v>
      </c>
      <c r="E93" s="95" t="s">
        <v>28</v>
      </c>
      <c r="F93" s="77"/>
      <c r="G93" s="67"/>
      <c r="H93" s="68"/>
    </row>
    <row r="94" spans="2:8" ht="15" hidden="1">
      <c r="B94" s="100"/>
      <c r="C94" s="88"/>
      <c r="D94" s="77"/>
      <c r="E94" s="77"/>
      <c r="F94" s="77"/>
      <c r="G94" s="67"/>
      <c r="H94" s="68"/>
    </row>
    <row r="95" spans="2:8" ht="36">
      <c r="B95" s="103" t="s">
        <v>133</v>
      </c>
      <c r="C95" s="90" t="s">
        <v>146</v>
      </c>
      <c r="D95" s="90" t="s">
        <v>135</v>
      </c>
      <c r="E95" s="90" t="s">
        <v>140</v>
      </c>
      <c r="F95" s="77"/>
      <c r="G95" s="67"/>
      <c r="H95" s="68"/>
    </row>
    <row r="96" spans="2:8" ht="24">
      <c r="B96" s="104">
        <v>44928</v>
      </c>
      <c r="C96" s="94" t="s">
        <v>147</v>
      </c>
      <c r="D96" s="95">
        <v>1.31129886</v>
      </c>
      <c r="E96" s="95">
        <v>1.31129886</v>
      </c>
      <c r="F96" s="77"/>
      <c r="G96" s="67"/>
      <c r="H96" s="68"/>
    </row>
    <row r="97" spans="2:8" ht="24">
      <c r="B97" s="104">
        <v>44935</v>
      </c>
      <c r="C97" s="94" t="s">
        <v>147</v>
      </c>
      <c r="D97" s="95">
        <v>1.18849896</v>
      </c>
      <c r="E97" s="95">
        <v>1.18849896</v>
      </c>
      <c r="F97" s="77"/>
      <c r="G97" s="67"/>
      <c r="H97" s="68"/>
    </row>
    <row r="98" spans="2:8" ht="24">
      <c r="B98" s="104">
        <v>44942</v>
      </c>
      <c r="C98" s="94" t="s">
        <v>147</v>
      </c>
      <c r="D98" s="95">
        <v>1.08239993</v>
      </c>
      <c r="E98" s="95">
        <v>1.08239993</v>
      </c>
      <c r="F98" s="77"/>
      <c r="G98" s="67"/>
      <c r="H98" s="68"/>
    </row>
    <row r="99" spans="2:8" ht="24">
      <c r="B99" s="104">
        <v>44949</v>
      </c>
      <c r="C99" s="94" t="s">
        <v>147</v>
      </c>
      <c r="D99" s="95">
        <v>1.14290002</v>
      </c>
      <c r="E99" s="95">
        <v>1.14290002</v>
      </c>
      <c r="F99" s="77"/>
      <c r="G99" s="67"/>
      <c r="H99" s="68"/>
    </row>
    <row r="100" spans="2:8" ht="24">
      <c r="B100" s="104">
        <v>44956</v>
      </c>
      <c r="C100" s="94" t="s">
        <v>147</v>
      </c>
      <c r="D100" s="95">
        <v>1.12050015</v>
      </c>
      <c r="E100" s="95">
        <v>1.12050015</v>
      </c>
      <c r="F100" s="77"/>
      <c r="G100" s="67"/>
      <c r="H100" s="68"/>
    </row>
    <row r="101" spans="2:8" ht="15">
      <c r="B101" s="97"/>
      <c r="C101" s="88"/>
      <c r="D101" s="88"/>
      <c r="E101" s="88"/>
      <c r="F101" s="77"/>
      <c r="G101" s="67"/>
      <c r="H101" s="68"/>
    </row>
    <row r="102" spans="2:8" ht="36">
      <c r="B102" s="98" t="s">
        <v>133</v>
      </c>
      <c r="C102" s="90" t="s">
        <v>148</v>
      </c>
      <c r="D102" s="90" t="s">
        <v>135</v>
      </c>
      <c r="E102" s="90" t="s">
        <v>140</v>
      </c>
      <c r="F102" s="77"/>
      <c r="G102" s="67"/>
      <c r="H102" s="68"/>
    </row>
    <row r="103" spans="2:8" ht="24">
      <c r="B103" s="104">
        <v>44928</v>
      </c>
      <c r="C103" s="94" t="s">
        <v>149</v>
      </c>
      <c r="D103" s="105">
        <v>1.29270021</v>
      </c>
      <c r="E103" s="105">
        <v>1.29270021</v>
      </c>
      <c r="F103" s="77"/>
      <c r="G103" s="67"/>
      <c r="H103" s="68"/>
    </row>
    <row r="104" spans="2:8" ht="24">
      <c r="B104" s="104">
        <v>44935</v>
      </c>
      <c r="C104" s="94" t="s">
        <v>149</v>
      </c>
      <c r="D104" s="105">
        <v>1.16939995</v>
      </c>
      <c r="E104" s="105">
        <v>1.16939995</v>
      </c>
      <c r="F104" s="77"/>
      <c r="G104" s="67"/>
      <c r="H104" s="68"/>
    </row>
    <row r="105" spans="2:8" ht="24">
      <c r="B105" s="104">
        <v>44942</v>
      </c>
      <c r="C105" s="94" t="s">
        <v>149</v>
      </c>
      <c r="D105" s="95">
        <v>1.06359998</v>
      </c>
      <c r="E105" s="95">
        <v>1.06359998</v>
      </c>
      <c r="F105" s="77"/>
      <c r="G105" s="67"/>
      <c r="H105" s="68"/>
    </row>
    <row r="106" spans="2:8" ht="24">
      <c r="B106" s="104">
        <v>44949</v>
      </c>
      <c r="C106" s="94" t="s">
        <v>149</v>
      </c>
      <c r="D106" s="95">
        <v>1.12419999</v>
      </c>
      <c r="E106" s="95">
        <v>1.12419999</v>
      </c>
      <c r="F106" s="77"/>
      <c r="G106" s="67"/>
      <c r="H106" s="68"/>
    </row>
    <row r="107" spans="2:8" ht="24">
      <c r="B107" s="104">
        <v>44956</v>
      </c>
      <c r="C107" s="94" t="s">
        <v>149</v>
      </c>
      <c r="D107" s="95">
        <v>1.10189994</v>
      </c>
      <c r="E107" s="95">
        <v>1.10189994</v>
      </c>
      <c r="F107" s="77"/>
      <c r="G107" s="67"/>
      <c r="H107" s="68"/>
    </row>
    <row r="108" spans="2:8" ht="15">
      <c r="B108" s="106"/>
      <c r="C108" s="107"/>
      <c r="D108" s="108"/>
      <c r="E108" s="109"/>
      <c r="F108" s="77"/>
      <c r="G108" s="67"/>
      <c r="H108" s="68"/>
    </row>
    <row r="109" spans="2:8" ht="36">
      <c r="B109" s="110" t="s">
        <v>133</v>
      </c>
      <c r="C109" s="111" t="s">
        <v>142</v>
      </c>
      <c r="D109" s="111" t="s">
        <v>135</v>
      </c>
      <c r="E109" s="111" t="s">
        <v>140</v>
      </c>
      <c r="F109" s="77"/>
      <c r="G109" s="67"/>
      <c r="H109" s="68"/>
    </row>
    <row r="110" spans="2:8" ht="24">
      <c r="B110" s="112" t="s">
        <v>137</v>
      </c>
      <c r="C110" s="111" t="s">
        <v>143</v>
      </c>
      <c r="D110" s="113">
        <v>5.87009987</v>
      </c>
      <c r="E110" s="113">
        <v>5.87009987</v>
      </c>
      <c r="F110" s="77"/>
      <c r="G110" s="67"/>
      <c r="H110" s="68"/>
    </row>
    <row r="111" spans="2:8" ht="15">
      <c r="B111" s="114"/>
      <c r="C111" s="115"/>
      <c r="D111" s="116"/>
      <c r="E111" s="117"/>
      <c r="F111" s="77"/>
      <c r="G111" s="67"/>
      <c r="H111" s="68"/>
    </row>
    <row r="112" spans="2:8" ht="36">
      <c r="B112" s="110" t="s">
        <v>133</v>
      </c>
      <c r="C112" s="111" t="s">
        <v>144</v>
      </c>
      <c r="D112" s="111" t="s">
        <v>135</v>
      </c>
      <c r="E112" s="111" t="s">
        <v>140</v>
      </c>
      <c r="F112" s="77"/>
      <c r="G112" s="67"/>
      <c r="H112" s="68"/>
    </row>
    <row r="113" spans="2:8" ht="24">
      <c r="B113" s="112" t="s">
        <v>137</v>
      </c>
      <c r="C113" s="111" t="s">
        <v>145</v>
      </c>
      <c r="D113" s="118">
        <v>5.77560073</v>
      </c>
      <c r="E113" s="118">
        <v>5.77560073</v>
      </c>
      <c r="F113" s="77"/>
      <c r="G113" s="67"/>
      <c r="H113" s="68"/>
    </row>
    <row r="114" spans="2:8" ht="33.75" customHeight="1">
      <c r="B114" s="119" t="s">
        <v>150</v>
      </c>
      <c r="C114" s="120"/>
      <c r="D114" s="120"/>
      <c r="E114" s="120"/>
      <c r="F114" s="120"/>
      <c r="G114" s="120"/>
      <c r="H114" s="121"/>
    </row>
    <row r="115" spans="2:8" ht="15">
      <c r="B115" s="102"/>
      <c r="C115" s="101"/>
      <c r="D115" s="77"/>
      <c r="E115" s="77"/>
      <c r="F115" s="122"/>
      <c r="G115" s="67"/>
      <c r="H115" s="68"/>
    </row>
    <row r="116" spans="2:8" ht="15">
      <c r="B116" s="76" t="s">
        <v>151</v>
      </c>
      <c r="C116" s="88"/>
      <c r="D116" s="88"/>
      <c r="E116" s="88"/>
      <c r="F116" s="77"/>
      <c r="G116" s="67"/>
      <c r="H116" s="68"/>
    </row>
    <row r="117" spans="2:8" ht="15">
      <c r="B117" s="76" t="s">
        <v>152</v>
      </c>
      <c r="C117" s="88"/>
      <c r="D117" s="88"/>
      <c r="E117" s="88"/>
      <c r="F117" s="77"/>
      <c r="G117" s="67"/>
      <c r="H117" s="68"/>
    </row>
    <row r="118" spans="2:8" ht="15">
      <c r="B118" s="76"/>
      <c r="C118" s="88"/>
      <c r="D118" s="88"/>
      <c r="E118" s="88"/>
      <c r="F118" s="77"/>
      <c r="G118" s="67"/>
      <c r="H118" s="68"/>
    </row>
    <row r="119" spans="2:8" ht="15">
      <c r="B119" s="76" t="s">
        <v>153</v>
      </c>
      <c r="C119" s="88"/>
      <c r="D119" s="88"/>
      <c r="E119" s="88"/>
      <c r="F119" s="77"/>
      <c r="G119" s="67"/>
      <c r="H119" s="68"/>
    </row>
    <row r="120" spans="2:8" ht="15">
      <c r="B120" s="76"/>
      <c r="C120" s="88"/>
      <c r="D120" s="88"/>
      <c r="E120" s="88"/>
      <c r="F120" s="77"/>
      <c r="G120" s="67"/>
      <c r="H120" s="68"/>
    </row>
    <row r="121" spans="2:8" ht="15">
      <c r="B121" s="76" t="s">
        <v>154</v>
      </c>
      <c r="C121" s="88"/>
      <c r="D121" s="88"/>
      <c r="E121" s="88"/>
      <c r="F121" s="77"/>
      <c r="G121" s="67"/>
      <c r="H121" s="68"/>
    </row>
    <row r="122" spans="2:8" ht="15">
      <c r="B122" s="123" t="s">
        <v>155</v>
      </c>
      <c r="C122" s="88"/>
      <c r="D122" s="88"/>
      <c r="E122" s="88"/>
      <c r="F122" s="77"/>
      <c r="G122" s="67"/>
      <c r="H122" s="68"/>
    </row>
    <row r="123" spans="2:8" ht="15">
      <c r="B123" s="123"/>
      <c r="C123" s="88"/>
      <c r="D123" s="88"/>
      <c r="E123" s="88"/>
      <c r="F123" s="77"/>
      <c r="G123" s="67"/>
      <c r="H123" s="68"/>
    </row>
    <row r="124" spans="2:8" ht="15">
      <c r="B124" s="76" t="s">
        <v>156</v>
      </c>
      <c r="C124" s="88"/>
      <c r="D124" s="88"/>
      <c r="E124" s="88"/>
      <c r="F124" s="77"/>
      <c r="G124" s="67"/>
      <c r="H124" s="68"/>
    </row>
    <row r="125" spans="2:8" ht="15">
      <c r="B125" s="76"/>
      <c r="C125" s="88"/>
      <c r="D125" s="88"/>
      <c r="E125" s="88"/>
      <c r="F125" s="77"/>
      <c r="G125" s="67"/>
      <c r="H125" s="68"/>
    </row>
    <row r="126" spans="2:8" ht="15">
      <c r="B126" s="76" t="s">
        <v>157</v>
      </c>
      <c r="C126" s="88"/>
      <c r="D126" s="88"/>
      <c r="E126" s="88"/>
      <c r="F126" s="77"/>
      <c r="G126" s="67"/>
      <c r="H126" s="68"/>
    </row>
    <row r="127" spans="2:8" ht="15">
      <c r="B127" s="124"/>
      <c r="C127" s="88"/>
      <c r="D127" s="88"/>
      <c r="E127" s="88"/>
      <c r="F127" s="77"/>
      <c r="G127" s="67"/>
      <c r="H127" s="68"/>
    </row>
    <row r="128" spans="2:8" ht="15">
      <c r="B128" s="76" t="s">
        <v>158</v>
      </c>
      <c r="C128" s="88"/>
      <c r="D128" s="125"/>
      <c r="E128" s="88"/>
      <c r="F128" s="77"/>
      <c r="G128" s="67"/>
      <c r="H128" s="68"/>
    </row>
    <row r="129" spans="2:8" ht="15">
      <c r="B129" s="76"/>
      <c r="C129" s="88"/>
      <c r="D129" s="88"/>
      <c r="E129" s="88"/>
      <c r="F129" s="77"/>
      <c r="G129" s="67"/>
      <c r="H129" s="68"/>
    </row>
    <row r="130" spans="2:8" ht="15">
      <c r="B130" s="76" t="s">
        <v>159</v>
      </c>
      <c r="C130" s="88"/>
      <c r="D130" s="88"/>
      <c r="E130" s="88"/>
      <c r="F130" s="77"/>
      <c r="G130" s="67"/>
      <c r="H130" s="68"/>
    </row>
    <row r="131" spans="2:8" ht="15">
      <c r="B131" s="76"/>
      <c r="C131" s="88"/>
      <c r="D131" s="88"/>
      <c r="E131" s="88"/>
      <c r="F131" s="77"/>
      <c r="G131" s="67"/>
      <c r="H131" s="68"/>
    </row>
    <row r="132" spans="2:8" ht="15">
      <c r="B132" s="76" t="s">
        <v>160</v>
      </c>
      <c r="C132" s="88"/>
      <c r="D132" s="88"/>
      <c r="E132" s="88"/>
      <c r="F132" s="77"/>
      <c r="G132" s="67"/>
      <c r="H132" s="68"/>
    </row>
    <row r="133" spans="2:8" ht="15">
      <c r="B133" s="126" t="s">
        <v>161</v>
      </c>
      <c r="C133" s="127"/>
      <c r="D133" s="127"/>
      <c r="E133" s="127"/>
      <c r="F133" s="128">
        <v>74.53999999999999</v>
      </c>
      <c r="G133" s="67"/>
      <c r="H133" s="68"/>
    </row>
    <row r="134" spans="2:8" ht="15">
      <c r="B134" s="126" t="s">
        <v>162</v>
      </c>
      <c r="C134" s="127"/>
      <c r="D134" s="127"/>
      <c r="E134" s="127"/>
      <c r="F134" s="128">
        <v>11.690000000000001</v>
      </c>
      <c r="G134" s="67"/>
      <c r="H134" s="68"/>
    </row>
    <row r="135" spans="2:8" ht="15">
      <c r="B135" s="126" t="s">
        <v>163</v>
      </c>
      <c r="C135" s="127"/>
      <c r="D135" s="127"/>
      <c r="E135" s="127"/>
      <c r="F135" s="129">
        <v>9.28</v>
      </c>
      <c r="G135" s="67"/>
      <c r="H135" s="68"/>
    </row>
    <row r="136" spans="2:8" ht="15">
      <c r="B136" s="130" t="s">
        <v>164</v>
      </c>
      <c r="C136" s="131"/>
      <c r="D136" s="131"/>
      <c r="E136" s="131"/>
      <c r="F136" s="129">
        <v>4.49</v>
      </c>
      <c r="G136" s="67"/>
      <c r="H136" s="68"/>
    </row>
    <row r="137" spans="2:8" ht="15">
      <c r="B137" s="76"/>
      <c r="C137" s="88"/>
      <c r="D137" s="88"/>
      <c r="E137" s="88"/>
      <c r="F137" s="77"/>
      <c r="G137" s="67"/>
      <c r="H137" s="68"/>
    </row>
    <row r="138" spans="2:8" ht="15">
      <c r="B138" s="76" t="s">
        <v>165</v>
      </c>
      <c r="C138" s="88"/>
      <c r="D138" s="88"/>
      <c r="E138" s="88"/>
      <c r="F138" s="77"/>
      <c r="G138" s="67"/>
      <c r="H138" s="68"/>
    </row>
    <row r="139" spans="2:8" ht="15">
      <c r="B139" s="126" t="s">
        <v>166</v>
      </c>
      <c r="C139" s="132"/>
      <c r="D139" s="132"/>
      <c r="E139" s="132"/>
      <c r="F139" s="129">
        <v>86.22999999999999</v>
      </c>
      <c r="G139" s="67"/>
      <c r="H139" s="68"/>
    </row>
    <row r="140" spans="2:8" ht="15">
      <c r="B140" s="126" t="s">
        <v>167</v>
      </c>
      <c r="C140" s="133"/>
      <c r="D140" s="133"/>
      <c r="E140" s="133"/>
      <c r="F140" s="129">
        <v>9.28</v>
      </c>
      <c r="G140" s="67"/>
      <c r="H140" s="68"/>
    </row>
    <row r="141" spans="2:8" ht="15">
      <c r="B141" s="126" t="s">
        <v>164</v>
      </c>
      <c r="C141" s="133"/>
      <c r="D141" s="133"/>
      <c r="E141" s="133"/>
      <c r="F141" s="129">
        <v>4.49</v>
      </c>
      <c r="G141" s="67"/>
      <c r="H141" s="68"/>
    </row>
    <row r="142" spans="2:8" ht="15">
      <c r="B142" s="76"/>
      <c r="C142" s="134"/>
      <c r="D142" s="134"/>
      <c r="E142" s="134"/>
      <c r="F142" s="135"/>
      <c r="G142" s="67"/>
      <c r="H142" s="68"/>
    </row>
    <row r="143" spans="2:8" ht="15">
      <c r="B143" s="76" t="s">
        <v>168</v>
      </c>
      <c r="C143" s="134"/>
      <c r="D143" s="134"/>
      <c r="E143" s="134"/>
      <c r="F143" s="136"/>
      <c r="G143" s="67"/>
      <c r="H143" s="68"/>
    </row>
    <row r="144" spans="2:8" ht="15.75" thickBot="1">
      <c r="B144" s="137"/>
      <c r="C144" s="138"/>
      <c r="D144" s="138"/>
      <c r="E144" s="139"/>
      <c r="F144" s="140"/>
      <c r="G144" s="139"/>
      <c r="H144" s="141"/>
    </row>
    <row r="146" spans="2:10" ht="15">
      <c r="B146" s="142" t="s">
        <v>169</v>
      </c>
      <c r="C146" s="143"/>
      <c r="D146" s="143"/>
      <c r="E146" s="143"/>
      <c r="F146" s="143"/>
      <c r="G146" s="143"/>
      <c r="H146" s="143"/>
      <c r="I146" s="143"/>
      <c r="J146" s="144"/>
    </row>
    <row r="147" spans="2:10" ht="15">
      <c r="B147" s="145" t="s">
        <v>170</v>
      </c>
      <c r="C147" s="146" t="s">
        <v>171</v>
      </c>
      <c r="D147" s="146"/>
      <c r="E147" s="147" t="s">
        <v>172</v>
      </c>
      <c r="F147" s="147" t="s">
        <v>173</v>
      </c>
      <c r="G147" s="146" t="s">
        <v>174</v>
      </c>
      <c r="H147" s="146"/>
      <c r="I147" s="146"/>
      <c r="J147" s="146"/>
    </row>
    <row r="148" spans="2:10" ht="39">
      <c r="B148" s="145"/>
      <c r="C148" s="148" t="s">
        <v>127</v>
      </c>
      <c r="D148" s="148" t="s">
        <v>122</v>
      </c>
      <c r="E148" s="147" t="s">
        <v>175</v>
      </c>
      <c r="F148" s="147" t="s">
        <v>176</v>
      </c>
      <c r="G148" s="148" t="s">
        <v>127</v>
      </c>
      <c r="H148" s="148" t="s">
        <v>122</v>
      </c>
      <c r="I148" s="147" t="s">
        <v>175</v>
      </c>
      <c r="J148" s="147" t="s">
        <v>176</v>
      </c>
    </row>
    <row r="149" spans="2:10" ht="15">
      <c r="B149" s="149" t="s">
        <v>177</v>
      </c>
      <c r="C149" s="150">
        <v>0.04588887243965001</v>
      </c>
      <c r="D149" s="150">
        <v>0.04695614133558279</v>
      </c>
      <c r="E149" s="150">
        <v>0.0517219770316204</v>
      </c>
      <c r="F149" s="150">
        <v>0.05543682127340155</v>
      </c>
      <c r="G149" s="151">
        <v>12363.533</v>
      </c>
      <c r="H149" s="151">
        <v>12423.306</v>
      </c>
      <c r="I149" s="151">
        <v>12693.006084541714</v>
      </c>
      <c r="J149" s="151">
        <v>12906.414625655163</v>
      </c>
    </row>
    <row r="150" spans="2:10" ht="15">
      <c r="B150" s="149" t="s">
        <v>178</v>
      </c>
      <c r="C150" s="150">
        <v>0.05996965017535661</v>
      </c>
      <c r="D150" s="150">
        <v>0.060930232011966144</v>
      </c>
      <c r="E150" s="150">
        <v>0.06431628006978925</v>
      </c>
      <c r="F150" s="150">
        <v>0.07277779731196651</v>
      </c>
      <c r="G150" s="151">
        <v>10011.501028800752</v>
      </c>
      <c r="H150" s="151">
        <v>10011.685249974898</v>
      </c>
      <c r="I150" s="151">
        <v>10012.33462905448</v>
      </c>
      <c r="J150" s="151">
        <v>10013.957385785856</v>
      </c>
    </row>
    <row r="151" spans="2:10" ht="15">
      <c r="B151" s="149" t="s">
        <v>179</v>
      </c>
      <c r="C151" s="150">
        <v>0.05898057004753602</v>
      </c>
      <c r="D151" s="150">
        <v>0.05994594485260303</v>
      </c>
      <c r="E151" s="150">
        <v>0.0628449384006983</v>
      </c>
      <c r="F151" s="150">
        <v>0.06336403346084976</v>
      </c>
      <c r="G151" s="151">
        <v>10024.238590430494</v>
      </c>
      <c r="H151" s="151">
        <v>10024.635319802439</v>
      </c>
      <c r="I151" s="151">
        <v>10025.826687013985</v>
      </c>
      <c r="J151" s="151">
        <v>10026.040013751033</v>
      </c>
    </row>
    <row r="152" spans="2:10" ht="15">
      <c r="B152" s="149" t="s">
        <v>180</v>
      </c>
      <c r="C152" s="150">
        <v>0.05917566419387468</v>
      </c>
      <c r="D152" s="150">
        <v>0.0601428549869629</v>
      </c>
      <c r="E152" s="150">
        <v>0.06440369398342721</v>
      </c>
      <c r="F152" s="150">
        <v>0.06936314565131829</v>
      </c>
      <c r="G152" s="151">
        <v>10051.880034361753</v>
      </c>
      <c r="H152" s="151">
        <v>10052.727982454324</v>
      </c>
      <c r="I152" s="151">
        <v>10056.463512533415</v>
      </c>
      <c r="J152" s="151">
        <v>10060.81152495458</v>
      </c>
    </row>
    <row r="153" spans="2:10" ht="15">
      <c r="B153" s="152" t="s">
        <v>181</v>
      </c>
      <c r="C153" s="150">
        <v>0.047746201268088706</v>
      </c>
      <c r="D153" s="150">
        <v>0.048776929805855795</v>
      </c>
      <c r="E153" s="150">
        <v>0.05271140554014564</v>
      </c>
      <c r="F153" s="150">
        <v>0.045642827251427986</v>
      </c>
      <c r="G153" s="151">
        <v>10477.462012680888</v>
      </c>
      <c r="H153" s="151">
        <v>10487.769298058558</v>
      </c>
      <c r="I153" s="151">
        <v>10527.114055401456</v>
      </c>
      <c r="J153" s="151">
        <v>10456.42827251428</v>
      </c>
    </row>
    <row r="154" spans="2:10" ht="15">
      <c r="B154" s="152" t="s">
        <v>182</v>
      </c>
      <c r="C154" s="150">
        <v>0.03790983487309907</v>
      </c>
      <c r="D154" s="150">
        <v>0.03894063618387378</v>
      </c>
      <c r="E154" s="150">
        <v>0.04284046049303347</v>
      </c>
      <c r="F154" s="150">
        <v>0.04536855716721666</v>
      </c>
      <c r="G154" s="151">
        <v>11182.094406525726</v>
      </c>
      <c r="H154" s="151">
        <v>11215.474536137395</v>
      </c>
      <c r="I154" s="151">
        <v>11342.362683650392</v>
      </c>
      <c r="J154" s="151">
        <v>11425.128475759637</v>
      </c>
    </row>
    <row r="155" spans="2:10" ht="15">
      <c r="B155" s="153"/>
      <c r="C155" s="153"/>
      <c r="D155" s="153"/>
      <c r="E155" s="153"/>
      <c r="F155" s="153"/>
      <c r="G155" s="153"/>
      <c r="H155" s="153"/>
      <c r="I155" s="153"/>
      <c r="J155" s="153"/>
    </row>
    <row r="156" spans="2:10" ht="15">
      <c r="B156" s="147" t="s">
        <v>183</v>
      </c>
      <c r="C156" s="153"/>
      <c r="D156" s="153"/>
      <c r="E156" s="153"/>
      <c r="F156" s="153"/>
      <c r="G156" s="153"/>
      <c r="H156" s="153"/>
      <c r="I156" s="153"/>
      <c r="J156" s="153"/>
    </row>
    <row r="157" spans="2:10" ht="15">
      <c r="B157" s="152" t="s">
        <v>184</v>
      </c>
      <c r="C157" s="154"/>
      <c r="D157" s="153"/>
      <c r="E157" s="153"/>
      <c r="F157" s="153"/>
      <c r="G157" s="153"/>
      <c r="H157" s="153"/>
      <c r="I157" s="153"/>
      <c r="J157" s="153"/>
    </row>
    <row r="158" spans="2:10" ht="15">
      <c r="B158" s="152" t="s">
        <v>185</v>
      </c>
      <c r="C158" s="154"/>
      <c r="D158" s="153"/>
      <c r="E158" s="153"/>
      <c r="F158" s="153"/>
      <c r="G158" s="153"/>
      <c r="H158" s="153"/>
      <c r="I158" s="153"/>
      <c r="J158" s="153"/>
    </row>
    <row r="159" spans="2:10" ht="15">
      <c r="B159" s="153"/>
      <c r="C159" s="153"/>
      <c r="D159" s="153"/>
      <c r="E159" s="153"/>
      <c r="F159" s="153"/>
      <c r="G159" s="153"/>
      <c r="H159" s="153"/>
      <c r="I159" s="153"/>
      <c r="J159" s="153"/>
    </row>
    <row r="160" spans="2:10" ht="15">
      <c r="B160" s="147" t="s">
        <v>186</v>
      </c>
      <c r="C160" s="155"/>
      <c r="D160" s="153"/>
      <c r="E160" s="153"/>
      <c r="F160" s="153"/>
      <c r="G160" s="153"/>
      <c r="H160" s="153"/>
      <c r="I160" s="153"/>
      <c r="J160" s="153"/>
    </row>
    <row r="161" spans="2:10" ht="15">
      <c r="B161" s="156" t="s">
        <v>187</v>
      </c>
      <c r="C161" s="157">
        <v>45.806599999999996</v>
      </c>
      <c r="D161" s="158"/>
      <c r="E161" s="158"/>
      <c r="F161" s="153"/>
      <c r="G161" s="153"/>
      <c r="H161" s="153"/>
      <c r="I161" s="153"/>
      <c r="J161" s="153"/>
    </row>
    <row r="162" spans="2:10" ht="15">
      <c r="B162" s="156" t="s">
        <v>188</v>
      </c>
      <c r="C162" s="159">
        <v>0.11571841746588067</v>
      </c>
      <c r="D162" s="158"/>
      <c r="E162" s="158"/>
      <c r="F162" s="153"/>
      <c r="G162" s="153"/>
      <c r="H162" s="153"/>
      <c r="I162" s="153"/>
      <c r="J162" s="153"/>
    </row>
    <row r="163" spans="2:10" ht="15">
      <c r="B163" s="156" t="s">
        <v>189</v>
      </c>
      <c r="C163" s="159">
        <v>0.12290504422029579</v>
      </c>
      <c r="D163" s="153"/>
      <c r="E163" s="153"/>
      <c r="F163" s="153"/>
      <c r="G163" s="153"/>
      <c r="H163" s="153"/>
      <c r="I163" s="153"/>
      <c r="J163" s="153"/>
    </row>
    <row r="164" spans="2:10" ht="15">
      <c r="B164" s="156" t="s">
        <v>190</v>
      </c>
      <c r="C164" s="160">
        <v>0.0642649626</v>
      </c>
      <c r="D164" s="153"/>
      <c r="E164" s="153"/>
      <c r="F164" s="153"/>
      <c r="G164" s="153"/>
      <c r="H164" s="153"/>
      <c r="I164" s="153"/>
      <c r="J164" s="153"/>
    </row>
    <row r="165" ht="15.75" thickBot="1"/>
    <row r="166" spans="2:6" ht="15">
      <c r="B166" s="161"/>
      <c r="C166" s="162"/>
      <c r="D166" s="162"/>
      <c r="E166" s="163" t="s">
        <v>191</v>
      </c>
      <c r="F166" s="164"/>
    </row>
    <row r="167" spans="2:6" ht="15">
      <c r="B167" s="165" t="s">
        <v>192</v>
      </c>
      <c r="C167" s="166"/>
      <c r="D167" s="166"/>
      <c r="E167" s="167"/>
      <c r="F167" s="168"/>
    </row>
    <row r="168" spans="2:6" ht="15">
      <c r="B168" s="169" t="s">
        <v>193</v>
      </c>
      <c r="C168" s="166"/>
      <c r="D168" s="166"/>
      <c r="E168" s="167"/>
      <c r="F168" s="168"/>
    </row>
    <row r="169" spans="2:6" ht="15">
      <c r="B169" s="170" t="s">
        <v>194</v>
      </c>
      <c r="C169" s="166"/>
      <c r="D169" s="166"/>
      <c r="E169" s="171"/>
      <c r="F169" s="168"/>
    </row>
    <row r="170" spans="2:6" ht="15">
      <c r="B170" s="170" t="s">
        <v>195</v>
      </c>
      <c r="C170" s="166"/>
      <c r="D170" s="166"/>
      <c r="E170" s="167"/>
      <c r="F170" s="168"/>
    </row>
    <row r="171" spans="2:6" ht="15">
      <c r="B171" s="172"/>
      <c r="C171" s="166"/>
      <c r="D171" s="166"/>
      <c r="E171" s="167"/>
      <c r="F171" s="168"/>
    </row>
    <row r="172" spans="2:6" ht="15">
      <c r="B172" s="169" t="s">
        <v>196</v>
      </c>
      <c r="C172" s="166"/>
      <c r="D172" s="166"/>
      <c r="E172" s="167"/>
      <c r="F172" s="168"/>
    </row>
    <row r="173" spans="2:6" ht="24" customHeight="1" thickBot="1">
      <c r="B173" s="173"/>
      <c r="C173" s="174"/>
      <c r="D173" s="174"/>
      <c r="E173" s="175"/>
      <c r="F173" s="176"/>
    </row>
    <row r="174" ht="15.75" thickBot="1"/>
    <row r="175" ht="15">
      <c r="B175" s="177" t="s">
        <v>197</v>
      </c>
    </row>
    <row r="176" ht="15">
      <c r="B176" s="178" t="s">
        <v>198</v>
      </c>
    </row>
    <row r="177" ht="15">
      <c r="B177" s="179"/>
    </row>
    <row r="178" ht="15">
      <c r="B178" s="180"/>
    </row>
    <row r="179" ht="15">
      <c r="B179" s="180"/>
    </row>
    <row r="180" ht="15">
      <c r="B180" s="180"/>
    </row>
    <row r="181" ht="15">
      <c r="B181" s="180"/>
    </row>
    <row r="182" ht="15">
      <c r="B182" s="180"/>
    </row>
    <row r="183" ht="15">
      <c r="B183" s="180"/>
    </row>
    <row r="184" ht="15">
      <c r="B184" s="180"/>
    </row>
    <row r="185" ht="15.75" thickBot="1">
      <c r="B185" s="181"/>
    </row>
  </sheetData>
  <sheetProtection/>
  <mergeCells count="10">
    <mergeCell ref="B147:B148"/>
    <mergeCell ref="C147:D147"/>
    <mergeCell ref="G147:J147"/>
    <mergeCell ref="E166:F166"/>
    <mergeCell ref="B1:F1"/>
    <mergeCell ref="B59:D59"/>
    <mergeCell ref="B63:B64"/>
    <mergeCell ref="C63:C64"/>
    <mergeCell ref="B114:H114"/>
    <mergeCell ref="B146:J14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2023-02-09T10:10:40Z</dcterms:created>
  <dcterms:modified xsi:type="dcterms:W3CDTF">2023-02-09T10:12:29Z</dcterms:modified>
  <cp:category/>
  <cp:version/>
  <cp:contentType/>
  <cp:contentStatus/>
</cp:coreProperties>
</file>