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FIU Alerts\Monthly Portfolio\"/>
    </mc:Choice>
  </mc:AlternateContent>
  <xr:revisionPtr revIDLastSave="0" documentId="13_ncr:1_{794BF0A6-D943-4DCE-9EBA-2A2CD9E4204A}" xr6:coauthVersionLast="47" xr6:coauthVersionMax="47" xr10:uidLastSave="{00000000-0000-0000-0000-000000000000}"/>
  <bookViews>
    <workbookView xWindow="-120" yWindow="-120" windowWidth="20730" windowHeight="11160" xr2:uid="{082BE3E5-BD0A-4363-B1CF-BD169806AB62}"/>
  </bookViews>
  <sheets>
    <sheet name="PPTSF" sheetId="1" r:id="rId1"/>
  </sheets>
  <externalReferences>
    <externalReference r:id="rId2"/>
  </externalReferences>
  <definedNames>
    <definedName name="XDO_?CLASS_3?2?">PPTSF!$C$8:$C$35</definedName>
    <definedName name="XDO_?CLASS_3?3?">#REF!</definedName>
    <definedName name="XDO_?FINAL_ISIN?10?">PPTSF!$D$10:$D$84</definedName>
    <definedName name="XDO_?FINAL_ISIN?11?">#REF!</definedName>
    <definedName name="XDO_?FINAL_ISIN?12?">#REF!</definedName>
    <definedName name="XDO_?FINAL_ISIN?8?">PPTSF!$D$10:$D$35</definedName>
    <definedName name="XDO_?FINAL_ISIN?9?">PPTSF!$D$10:$D$80</definedName>
    <definedName name="XDO_?FINAL_MV?10?">PPTSF!$G$10:$G$84</definedName>
    <definedName name="XDO_?FINAL_MV?11?">#REF!</definedName>
    <definedName name="XDO_?FINAL_MV?12?">#REF!</definedName>
    <definedName name="XDO_?FINAL_MV?8?">PPTSF!$G$10:$G$35</definedName>
    <definedName name="XDO_?FINAL_MV?9?">PPTSF!$G$10:$G$80</definedName>
    <definedName name="XDO_?FINAL_NAME?10?">PPTSF!$C$10:$C$84</definedName>
    <definedName name="XDO_?FINAL_NAME?11?">#REF!</definedName>
    <definedName name="XDO_?FINAL_NAME?12?">#REF!</definedName>
    <definedName name="XDO_?FINAL_NAME?8?">PPTSF!$C$10:$C$35</definedName>
    <definedName name="XDO_?FINAL_NAME?9?">PPTSF!$C$10:$C$80</definedName>
    <definedName name="XDO_?FINAL_PER_NET?10?">PPTSF!$H$10:$H$84</definedName>
    <definedName name="XDO_?FINAL_PER_NET?11?">#REF!</definedName>
    <definedName name="XDO_?FINAL_PER_NET?12?">#REF!</definedName>
    <definedName name="XDO_?FINAL_PER_NET?8?">PPTSF!$H$10:$H$35</definedName>
    <definedName name="XDO_?FINAL_PER_NET?9?">PPTSF!$H$10:$H$80</definedName>
    <definedName name="XDO_?FINAL_QUANTITE?10?">PPTSF!$F$10:$F$84</definedName>
    <definedName name="XDO_?FINAL_QUANTITE?11?">#REF!</definedName>
    <definedName name="XDO_?FINAL_QUANTITE?12?">#REF!</definedName>
    <definedName name="XDO_?FINAL_QUANTITE?8?">PPTSF!$F$10:$F$35</definedName>
    <definedName name="XDO_?FINAL_QUANTITE?9?">PPTSF!$F$10:$F$80</definedName>
    <definedName name="XDO_?NAMC?">[1]PPLTVF!#REF!</definedName>
    <definedName name="XDO_?NAMC?1?">[1]PPLF!#REF!</definedName>
    <definedName name="XDO_?NAMC?2?">PPTSF!#REF!</definedName>
    <definedName name="XDO_?NAMC?3?">#REF!</definedName>
    <definedName name="XDO_?NAMC?4?">[1]PPCHF!#REF!</definedName>
    <definedName name="XDO_?NAMCNAME?2?">PPTSF!$C$2:$C$35</definedName>
    <definedName name="XDO_?NAMCNAME?3?">#REF!</definedName>
    <definedName name="XDO_?NDATE?">[1]PPLTVF!#REF!</definedName>
    <definedName name="XDO_?NDATE?1?">[1]PPLF!#REF!</definedName>
    <definedName name="XDO_?NDATE?2?">PPTSF!#REF!</definedName>
    <definedName name="XDO_?NDATE?3?">#REF!</definedName>
    <definedName name="XDO_?NDATE?4?">[1]PPCHF!#REF!</definedName>
    <definedName name="XDO_?NNPTF?">[1]PPLTVF!#REF!</definedName>
    <definedName name="XDO_?NNPTF?1?">[1]PPLF!#REF!</definedName>
    <definedName name="XDO_?NNPTF?2?">PPTSF!#REF!</definedName>
    <definedName name="XDO_?NNPTF?3?">#REF!</definedName>
    <definedName name="XDO_?NNPTF?4?">[1]PPCHF!#REF!</definedName>
    <definedName name="XDO_?NOVAL?10?">PPTSF!$B$10:$B$84</definedName>
    <definedName name="XDO_?NOVAL?11?">#REF!</definedName>
    <definedName name="XDO_?NOVAL?12?">#REF!</definedName>
    <definedName name="XDO_?NOVAL?8?">PPTSF!$B$10:$B$35</definedName>
    <definedName name="XDO_?NOVAL?9?">PPTSF!$B$10:$B$80</definedName>
    <definedName name="XDO_?NPTF?2?">PPTSF!$D$2:$D$35</definedName>
    <definedName name="XDO_?NPTF?3?">#REF!</definedName>
    <definedName name="XDO_?RATING?10?">PPTSF!$E$10:$E$84</definedName>
    <definedName name="XDO_?RATING?11?">#REF!</definedName>
    <definedName name="XDO_?RATING?12?">#REF!</definedName>
    <definedName name="XDO_?RATING?8?">PPTSF!$E$10:$E$35</definedName>
    <definedName name="XDO_?RATING?9?">PPTSF!$E$10:$E$80</definedName>
    <definedName name="XDO_?TITL?2?">PPTSF!$A$8:$A$35</definedName>
    <definedName name="XDO_?TITL?3?">#REF!</definedName>
    <definedName name="XDO_?YTM?10?">PPTSF!$I$10:$I$84</definedName>
    <definedName name="XDO_?YTM?11?">#REF!</definedName>
    <definedName name="XDO_?YTM?12?">#REF!</definedName>
    <definedName name="XDO_?YTM?8?">PPTSF!$I$10:$I$35</definedName>
    <definedName name="XDO_?YTM?9?">PPTSF!$I$10:$I$80</definedName>
    <definedName name="XDO_GROUP_?G_2?2?">PPTSF!$2:$48</definedName>
    <definedName name="XDO_GROUP_?G_2?3?">#REF!</definedName>
    <definedName name="XDO_GROUP_?G_3?2?">PPTSF!$8:$47</definedName>
    <definedName name="XDO_GROUP_?G_3?3?">#REF!</definedName>
    <definedName name="XDO_GROUP_?G_4?1?">[1]PPLF!#REF!</definedName>
    <definedName name="XDO_GROUP_?G_4?10?">PPTSF!$B$45:$IV$45</definedName>
    <definedName name="XDO_GROUP_?G_4?11?">#REF!</definedName>
    <definedName name="XDO_GROUP_?G_4?12?">#REF!</definedName>
    <definedName name="XDO_GROUP_?G_4?16?">[1]PPCHF!#REF!</definedName>
    <definedName name="XDO_GROUP_?G_4?2?">[1]PPLF!#REF!</definedName>
    <definedName name="XDO_GROUP_?G_4?3?">[1]PPLF!#REF!</definedName>
    <definedName name="XDO_GROUP_?G_4?8?">PPTSF!$B$10:$IV$35</definedName>
    <definedName name="XDO_GROUP_?G_4?9?">PPTSF!$B$40:$IV$40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7" i="1" l="1"/>
</calcChain>
</file>

<file path=xl/sharedStrings.xml><?xml version="1.0" encoding="utf-8"?>
<sst xmlns="http://schemas.openxmlformats.org/spreadsheetml/2006/main" count="221" uniqueCount="164">
  <si>
    <t>PPFAS Mutual Fund</t>
  </si>
  <si>
    <t>PP003</t>
  </si>
  <si>
    <t>SCHEME NAME :</t>
  </si>
  <si>
    <t>Parag Parikh Tax Saver Fund  (An open ended equity linked saving scheme with a statutory lock in of 3 years and tax benefit)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</si>
  <si>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</si>
  <si>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</si>
  <si>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</si>
  <si>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</si>
  <si>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</si>
  <si>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</si>
  <si>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</si>
  <si>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</si>
  <si>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EQUITY &amp; EQUITY RELATED</t>
  </si>
  <si>
    <t>a) Listed/awaiting listing on Stock Exchanges</t>
  </si>
  <si>
    <t>100325</t>
  </si>
  <si>
    <t>Bajaj Holdings &amp; Investment Ltd.</t>
  </si>
  <si>
    <t>INE118A01012</t>
  </si>
  <si>
    <t>Finance</t>
  </si>
  <si>
    <t>100019</t>
  </si>
  <si>
    <t>ITC Ltd.</t>
  </si>
  <si>
    <t>INE154A01025</t>
  </si>
  <si>
    <t>Diversified FMCG</t>
  </si>
  <si>
    <t>100001</t>
  </si>
  <si>
    <t>Housing Development Finance Corporation Ltd.</t>
  </si>
  <si>
    <t>INE001A01036</t>
  </si>
  <si>
    <t>100182</t>
  </si>
  <si>
    <t>Power Grid Corporation of India Ltd.</t>
  </si>
  <si>
    <t>INE752E01010</t>
  </si>
  <si>
    <t>Power</t>
  </si>
  <si>
    <t>100903</t>
  </si>
  <si>
    <t>Maharashtra Scooters Ltd.</t>
  </si>
  <si>
    <t>INE288A01013</t>
  </si>
  <si>
    <t>100012</t>
  </si>
  <si>
    <t>ICICI Bank Ltd.</t>
  </si>
  <si>
    <t>INE090A01021</t>
  </si>
  <si>
    <t>Banks</t>
  </si>
  <si>
    <t>100037</t>
  </si>
  <si>
    <t>HCL Technologies Ltd.</t>
  </si>
  <si>
    <t>INE860A01027</t>
  </si>
  <si>
    <t>IT - Software</t>
  </si>
  <si>
    <t>100106</t>
  </si>
  <si>
    <t>Maruti Suzuki India Ltd.</t>
  </si>
  <si>
    <t>INE585B01010</t>
  </si>
  <si>
    <t>Automobiles</t>
  </si>
  <si>
    <t>100024</t>
  </si>
  <si>
    <t>Axis Bank Ltd.</t>
  </si>
  <si>
    <t>INE238A01034</t>
  </si>
  <si>
    <t>100032</t>
  </si>
  <si>
    <t>Tata Consultancy Services Ltd.</t>
  </si>
  <si>
    <t>INE467B01029</t>
  </si>
  <si>
    <t>100179</t>
  </si>
  <si>
    <t>Hero MotoCorp Ltd.</t>
  </si>
  <si>
    <t>INE158A01026</t>
  </si>
  <si>
    <t>100011</t>
  </si>
  <si>
    <t>Wipro Ltd.</t>
  </si>
  <si>
    <t>INE075A01022</t>
  </si>
  <si>
    <t>100694</t>
  </si>
  <si>
    <t>Indian Energy Exchange Ltd.</t>
  </si>
  <si>
    <t>INE022Q01020</t>
  </si>
  <si>
    <t>Capital Markets</t>
  </si>
  <si>
    <t>100097</t>
  </si>
  <si>
    <t>Coal India Ltd.</t>
  </si>
  <si>
    <t>INE522F01014</t>
  </si>
  <si>
    <t>Consumable Fuels</t>
  </si>
  <si>
    <t>100661</t>
  </si>
  <si>
    <t>Central Depository Services (I) Ltd.</t>
  </si>
  <si>
    <t>INE736A01011</t>
  </si>
  <si>
    <t>100148</t>
  </si>
  <si>
    <t>Motilal Oswal Financial Services Ltd.</t>
  </si>
  <si>
    <t>INE338I01027</t>
  </si>
  <si>
    <t>100271</t>
  </si>
  <si>
    <t>Balkrishna Industries Ltd.</t>
  </si>
  <si>
    <t>INE787D01026</t>
  </si>
  <si>
    <t>Auto Components</t>
  </si>
  <si>
    <t>100736</t>
  </si>
  <si>
    <t>CCL Products (India) Ltd.</t>
  </si>
  <si>
    <t>INE421D01022</t>
  </si>
  <si>
    <t>Agricultural Food &amp; other Products</t>
  </si>
  <si>
    <t>100243</t>
  </si>
  <si>
    <t>Multi Commodity Exchange of India Ltd.</t>
  </si>
  <si>
    <t>INE745G01035</t>
  </si>
  <si>
    <t>100160</t>
  </si>
  <si>
    <t>ICRA Ltd.</t>
  </si>
  <si>
    <t>INE725G01011</t>
  </si>
  <si>
    <t>100004</t>
  </si>
  <si>
    <t>Zydus Lifesciences Ltd.</t>
  </si>
  <si>
    <t>INE010B01027</t>
  </si>
  <si>
    <t>Pharmaceuticals &amp; Biotechnology</t>
  </si>
  <si>
    <t>100080</t>
  </si>
  <si>
    <t>Dr. Reddy's Laboratories Ltd.</t>
  </si>
  <si>
    <t>INE089A01023</t>
  </si>
  <si>
    <t>100008</t>
  </si>
  <si>
    <t>Sun Pharmaceutical Industries Ltd.</t>
  </si>
  <si>
    <t>INE044A01036</t>
  </si>
  <si>
    <t>100153</t>
  </si>
  <si>
    <t>Cipla Ltd.</t>
  </si>
  <si>
    <t>INE059A01026</t>
  </si>
  <si>
    <t>100034</t>
  </si>
  <si>
    <t>IPCA Laboratories Ltd.</t>
  </si>
  <si>
    <t>INE571A01038</t>
  </si>
  <si>
    <t>100133</t>
  </si>
  <si>
    <t>Oracle Financial Services Software Ltd.</t>
  </si>
  <si>
    <t>INE881D01027</t>
  </si>
  <si>
    <t>Total</t>
  </si>
  <si>
    <t>b) Unlisted</t>
  </si>
  <si>
    <t>NIL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</si>
  <si>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</si>
  <si>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</si>
  <si>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</si>
  <si>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</si>
  <si>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</si>
  <si>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</si>
  <si>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</si>
  <si>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</si>
  <si>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</si>
  <si>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</si>
  <si>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</si>
  <si>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</si>
  <si>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</si>
  <si>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</si>
  <si>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</si>
  <si>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</si>
  <si>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</si>
  <si>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</si>
  <si>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</si>
  <si>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</si>
  <si>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d) TREPS / Reverse Repo Investments</t>
  </si>
  <si>
    <t>205220100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</si>
  <si>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</si>
  <si>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</si>
  <si>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</si>
  <si>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</si>
  <si>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</si>
  <si>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</si>
  <si>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</si>
  <si>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</si>
  <si>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</si>
  <si>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</si>
  <si>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</si>
  <si>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</si>
  <si>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</si>
  <si>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</si>
  <si>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</si>
  <si>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</si>
  <si>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April 01, 2022 (Rs.)</t>
  </si>
  <si>
    <t>April 29, 2022 (Rs.)</t>
  </si>
  <si>
    <t>Direct Plan</t>
  </si>
  <si>
    <t>Regular Plan</t>
  </si>
  <si>
    <t>4.   Total Dividend (Net) declared during the period ended April 30, 2022 - Nil</t>
  </si>
  <si>
    <t>5.   Total Bonus declared during the period ended April 30, 2022 - Nil</t>
  </si>
  <si>
    <t>6.    Total outstanding exposure in derivative instruments as on April 30, 2022 - Nil</t>
  </si>
  <si>
    <t xml:space="preserve">       (Gross exposure means sum of all long and short positions in derivatives)</t>
  </si>
  <si>
    <t>7.    Total investment in Foreign Securities / ADRs / GDRs as on April 30, 2022 - Nil</t>
  </si>
  <si>
    <t>8.    Total Commission paid in the month of April 2022 : 20,29,847.28</t>
  </si>
  <si>
    <t>9.    Total Brokerage paid for Buying/ Selling of Investment for April 2022 is Rs. 45,80,177.03</t>
  </si>
  <si>
    <t>11.  Repo transactions in corporate debt securities during the period ending April 30, 2022 - Nil</t>
  </si>
  <si>
    <t>12.  Deviation from the valuation prices given by valuation agencies: NIL</t>
  </si>
  <si>
    <t>10.  Portfolio Turnover Ratio : 14.17</t>
  </si>
  <si>
    <t xml:space="preserve">                      Riskometer</t>
  </si>
  <si>
    <t>Product Labelling of the Scheme</t>
  </si>
  <si>
    <t>This product is suitable for investors who are seeking*</t>
  </si>
  <si>
    <t>1.Long Term Capital Appreciation.     </t>
  </si>
  <si>
    <t xml:space="preserve">2.Investment predominantly in equity and equity related securities.          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</si>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</sst>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#,##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theme="1"/>
      <name val="Arial"/>
      <family val="2"/>
    </font>
    <font>
      <sz val="12"/>
      <color rgb="FF0B5394"/>
      <name val="Comic Sans MS"/>
      <family val="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2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3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4" applyFont="1" applyFill="1" applyBorder="1"/>
    <xf numFmtId="0" fontId="2" fillId="2" borderId="0" xfId="4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4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5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3" fillId="0" borderId="22" xfId="0" applyFont="1" applyBorder="1"/>
    <xf numFmtId="43" fontId="3" fillId="0" borderId="22" xfId="1" applyFont="1" applyFill="1" applyBorder="1"/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5" applyFont="1" applyFill="1" applyBorder="1" applyAlignment="1">
      <alignment horizontal="right"/>
    </xf>
    <xf numFmtId="43" fontId="3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4" xfId="0" applyFont="1" applyBorder="1"/>
    <xf numFmtId="0" fontId="3" fillId="0" borderId="25" xfId="0" applyFont="1" applyBorder="1" applyAlignment="1">
      <alignment horizontal="left" indent="5"/>
    </xf>
    <xf numFmtId="0" fontId="11" fillId="0" borderId="14" xfId="0" applyFont="1" applyBorder="1"/>
    <xf numFmtId="167" fontId="3" fillId="0" borderId="14" xfId="0" applyNumberFormat="1" applyFont="1" applyBorder="1"/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4" fontId="3" fillId="0" borderId="0" xfId="0" applyNumberFormat="1" applyFont="1"/>
    <xf numFmtId="0" fontId="12" fillId="0" borderId="24" xfId="4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3" fillId="0" borderId="0" xfId="0" applyFont="1"/>
    <xf numFmtId="4" fontId="13" fillId="0" borderId="0" xfId="0" applyNumberFormat="1" applyFont="1"/>
    <xf numFmtId="0" fontId="14" fillId="0" borderId="0" xfId="0" applyFont="1" applyAlignment="1">
      <alignment vertical="center"/>
    </xf>
    <xf numFmtId="43" fontId="1" fillId="0" borderId="0" xfId="1" applyFont="1"/>
    <xf numFmtId="0" fontId="15" fillId="0" borderId="26" xfId="4" applyFont="1" applyBorder="1"/>
    <xf numFmtId="0" fontId="15" fillId="0" borderId="27" xfId="4" applyFont="1" applyBorder="1"/>
    <xf numFmtId="4" fontId="15" fillId="0" borderId="27" xfId="4" applyNumberFormat="1" applyFont="1" applyBorder="1"/>
    <xf numFmtId="0" fontId="16" fillId="0" borderId="27" xfId="4" applyFont="1" applyBorder="1"/>
    <xf numFmtId="165" fontId="3" fillId="0" borderId="28" xfId="0" applyNumberFormat="1" applyFont="1" applyBorder="1"/>
    <xf numFmtId="0" fontId="12" fillId="0" borderId="24" xfId="0" applyFont="1" applyFill="1" applyBorder="1" applyAlignment="1">
      <alignment vertical="top"/>
    </xf>
    <xf numFmtId="0" fontId="3" fillId="0" borderId="21" xfId="0" applyFont="1" applyBorder="1"/>
    <xf numFmtId="164" fontId="6" fillId="0" borderId="22" xfId="1" applyNumberFormat="1" applyFont="1" applyBorder="1" applyAlignment="1">
      <alignment horizontal="center" vertical="top"/>
    </xf>
    <xf numFmtId="43" fontId="3" fillId="0" borderId="23" xfId="1" applyFont="1" applyBorder="1"/>
    <xf numFmtId="0" fontId="17" fillId="0" borderId="24" xfId="0" applyFont="1" applyBorder="1"/>
    <xf numFmtId="0" fontId="18" fillId="0" borderId="0" xfId="0" applyFont="1"/>
    <xf numFmtId="164" fontId="18" fillId="0" borderId="0" xfId="1" applyNumberFormat="1" applyFont="1" applyBorder="1"/>
    <xf numFmtId="43" fontId="3" fillId="0" borderId="9" xfId="1" applyFont="1" applyBorder="1"/>
    <xf numFmtId="0" fontId="19" fillId="0" borderId="24" xfId="0" applyFont="1" applyBorder="1"/>
    <xf numFmtId="0" fontId="20" fillId="0" borderId="24" xfId="0" applyFont="1" applyBorder="1" applyAlignment="1">
      <alignment horizontal="left" vertical="center" indent="1"/>
    </xf>
    <xf numFmtId="0" fontId="18" fillId="0" borderId="24" xfId="0" applyFont="1" applyBorder="1"/>
    <xf numFmtId="0" fontId="19" fillId="0" borderId="26" xfId="0" applyFont="1" applyBorder="1"/>
    <xf numFmtId="0" fontId="18" fillId="0" borderId="27" xfId="0" applyFont="1" applyBorder="1"/>
    <xf numFmtId="164" fontId="18" fillId="0" borderId="27" xfId="1" applyNumberFormat="1" applyFont="1" applyBorder="1"/>
    <xf numFmtId="43" fontId="3" fillId="0" borderId="28" xfId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6">
    <cellStyle name="Comma" xfId="1" builtinId="3"/>
    <cellStyle name="Comma 2" xfId="5" xr:uid="{27AFEE7D-B3D8-4A1B-B2D8-E6D17835CC62}"/>
    <cellStyle name="Hyperlink" xfId="2" builtinId="8"/>
    <cellStyle name="Normal" xfId="0" builtinId="0"/>
    <cellStyle name="Normal 2" xfId="4" xr:uid="{23609946-414A-47AB-B22D-C06FEB292ABF}"/>
    <cellStyle name="Style 1" xfId="3" xr:uid="{69794694-A85E-4455-8888-4C3A22DCF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124</xdr:row>
      <xdr:rowOff>0</xdr:rowOff>
    </xdr:from>
    <xdr:to>
      <xdr:col>6</xdr:col>
      <xdr:colOff>933450</xdr:colOff>
      <xdr:row>129</xdr:row>
      <xdr:rowOff>152400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9DD40ABF-613D-4BDA-8A22-B18F335C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2679025"/>
          <a:ext cx="2209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/PPFAS/Portfolio/Monthly%20Portfolio/PPFAS%20Monthly%20Portfolio_April%202022/PPFAS_Monthly_Portfolio_Report%20Apr%2030,2022/PPFAS_Monthly_Portfolio_Report%20Apr%2030,2022.xls?2682BEDF" TargetMode="External"/><Relationship Id="rId1" Type="http://schemas.openxmlformats.org/officeDocument/2006/relationships/externalLinkPath" Target="file:///\\2682BEDF\PPFAS_Monthly_Portfolio_Report%20Apr%2030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B8D6-3E60-4ED2-B23D-4BE3A63DE493}">
  <sheetPr codeName="Sheet13"/>
  <dimension ref="A1:BA130"/>
  <sheetViews>
    <sheetView showGridLines="0" tabSelected="1" zoomScale="90" zoomScaleNormal="90" workbookViewId="0">
      <pane ySplit="6" topLeftCell="A7" activePane="bottomLeft" state="frozen"/>
      <selection pane="bottomLeft" activeCell="C124" sqref="C124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4</v>
      </c>
      <c r="D4" s="13">
        <v>44681</v>
      </c>
    </row>
    <row r="5" spans="1:53" ht="14.25" thickBot="1" x14ac:dyDescent="0.3">
      <c r="C5" s="11"/>
    </row>
    <row r="6" spans="1:53" ht="27" x14ac:dyDescent="0.25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25">
      <c r="C9" s="34" t="s">
        <v>13</v>
      </c>
      <c r="D9" s="29"/>
      <c r="E9" s="30"/>
      <c r="F9" s="31"/>
      <c r="G9" s="32"/>
      <c r="H9" s="32"/>
      <c r="I9" s="33"/>
    </row>
    <row r="10" spans="1:53" x14ac:dyDescent="0.25">
      <c r="B10" s="1" t="s">
        <v>14</v>
      </c>
      <c r="C10" s="20" t="s">
        <v>15</v>
      </c>
      <c r="D10" s="29" t="s">
        <v>16</v>
      </c>
      <c r="E10" s="30" t="s">
        <v>17</v>
      </c>
      <c r="F10" s="31">
        <v>91605</v>
      </c>
      <c r="G10" s="32">
        <v>4735.47</v>
      </c>
      <c r="H10" s="32">
        <v>8.1</v>
      </c>
      <c r="I10" s="33"/>
    </row>
    <row r="11" spans="1:53" x14ac:dyDescent="0.25">
      <c r="B11" s="1" t="s">
        <v>18</v>
      </c>
      <c r="C11" s="20" t="s">
        <v>19</v>
      </c>
      <c r="D11" s="29" t="s">
        <v>20</v>
      </c>
      <c r="E11" s="30" t="s">
        <v>21</v>
      </c>
      <c r="F11" s="31">
        <v>1596935</v>
      </c>
      <c r="G11" s="32">
        <v>4144.84</v>
      </c>
      <c r="H11" s="32">
        <v>7.09</v>
      </c>
      <c r="I11" s="33"/>
    </row>
    <row r="12" spans="1:53" x14ac:dyDescent="0.25">
      <c r="B12" s="1" t="s">
        <v>22</v>
      </c>
      <c r="C12" s="20" t="s">
        <v>23</v>
      </c>
      <c r="D12" s="29" t="s">
        <v>24</v>
      </c>
      <c r="E12" s="30" t="s">
        <v>17</v>
      </c>
      <c r="F12" s="31">
        <v>157300</v>
      </c>
      <c r="G12" s="32">
        <v>3507.32</v>
      </c>
      <c r="H12" s="32">
        <v>6</v>
      </c>
      <c r="I12" s="33"/>
    </row>
    <row r="13" spans="1:53" x14ac:dyDescent="0.25">
      <c r="B13" s="1" t="s">
        <v>25</v>
      </c>
      <c r="C13" s="20" t="s">
        <v>26</v>
      </c>
      <c r="D13" s="29" t="s">
        <v>27</v>
      </c>
      <c r="E13" s="30" t="s">
        <v>28</v>
      </c>
      <c r="F13" s="31">
        <v>1270000</v>
      </c>
      <c r="G13" s="32">
        <v>2892.43</v>
      </c>
      <c r="H13" s="32">
        <v>4.95</v>
      </c>
      <c r="I13" s="33"/>
    </row>
    <row r="14" spans="1:53" x14ac:dyDescent="0.25">
      <c r="B14" s="1" t="s">
        <v>29</v>
      </c>
      <c r="C14" s="20" t="s">
        <v>30</v>
      </c>
      <c r="D14" s="29" t="s">
        <v>31</v>
      </c>
      <c r="E14" s="30" t="s">
        <v>17</v>
      </c>
      <c r="F14" s="31">
        <v>74027</v>
      </c>
      <c r="G14" s="32">
        <v>2872.03</v>
      </c>
      <c r="H14" s="32">
        <v>4.91</v>
      </c>
      <c r="I14" s="33"/>
    </row>
    <row r="15" spans="1:53" x14ac:dyDescent="0.25">
      <c r="B15" s="1" t="s">
        <v>32</v>
      </c>
      <c r="C15" s="20" t="s">
        <v>33</v>
      </c>
      <c r="D15" s="29" t="s">
        <v>34</v>
      </c>
      <c r="E15" s="30" t="s">
        <v>35</v>
      </c>
      <c r="F15" s="31">
        <v>386015</v>
      </c>
      <c r="G15" s="32">
        <v>2869.25</v>
      </c>
      <c r="H15" s="32">
        <v>4.91</v>
      </c>
      <c r="I15" s="33"/>
    </row>
    <row r="16" spans="1:53" x14ac:dyDescent="0.25">
      <c r="B16" s="1" t="s">
        <v>36</v>
      </c>
      <c r="C16" s="20" t="s">
        <v>37</v>
      </c>
      <c r="D16" s="29" t="s">
        <v>38</v>
      </c>
      <c r="E16" s="30" t="s">
        <v>39</v>
      </c>
      <c r="F16" s="31">
        <v>254257</v>
      </c>
      <c r="G16" s="32">
        <v>2744.07</v>
      </c>
      <c r="H16" s="32">
        <v>4.6900000000000004</v>
      </c>
      <c r="I16" s="33"/>
    </row>
    <row r="17" spans="2:9" x14ac:dyDescent="0.25">
      <c r="B17" s="1" t="s">
        <v>40</v>
      </c>
      <c r="C17" s="20" t="s">
        <v>41</v>
      </c>
      <c r="D17" s="29" t="s">
        <v>42</v>
      </c>
      <c r="E17" s="30" t="s">
        <v>43</v>
      </c>
      <c r="F17" s="31">
        <v>35311</v>
      </c>
      <c r="G17" s="32">
        <v>2725.23</v>
      </c>
      <c r="H17" s="32">
        <v>4.66</v>
      </c>
      <c r="I17" s="33"/>
    </row>
    <row r="18" spans="2:9" x14ac:dyDescent="0.25">
      <c r="B18" s="1" t="s">
        <v>44</v>
      </c>
      <c r="C18" s="20" t="s">
        <v>45</v>
      </c>
      <c r="D18" s="29" t="s">
        <v>46</v>
      </c>
      <c r="E18" s="30" t="s">
        <v>35</v>
      </c>
      <c r="F18" s="31">
        <v>372358</v>
      </c>
      <c r="G18" s="32">
        <v>2713</v>
      </c>
      <c r="H18" s="32">
        <v>4.6399999999999997</v>
      </c>
      <c r="I18" s="33"/>
    </row>
    <row r="19" spans="2:9" x14ac:dyDescent="0.25">
      <c r="B19" s="1" t="s">
        <v>47</v>
      </c>
      <c r="C19" s="20" t="s">
        <v>48</v>
      </c>
      <c r="D19" s="29" t="s">
        <v>49</v>
      </c>
      <c r="E19" s="30" t="s">
        <v>39</v>
      </c>
      <c r="F19" s="31">
        <v>71494</v>
      </c>
      <c r="G19" s="32">
        <v>2535.6799999999998</v>
      </c>
      <c r="H19" s="32">
        <v>4.34</v>
      </c>
      <c r="I19" s="33"/>
    </row>
    <row r="20" spans="2:9" x14ac:dyDescent="0.25">
      <c r="B20" s="1" t="s">
        <v>50</v>
      </c>
      <c r="C20" s="20" t="s">
        <v>51</v>
      </c>
      <c r="D20" s="29" t="s">
        <v>52</v>
      </c>
      <c r="E20" s="30" t="s">
        <v>43</v>
      </c>
      <c r="F20" s="31">
        <v>93826</v>
      </c>
      <c r="G20" s="32">
        <v>2351.89</v>
      </c>
      <c r="H20" s="32">
        <v>4.0199999999999996</v>
      </c>
      <c r="I20" s="33"/>
    </row>
    <row r="21" spans="2:9" x14ac:dyDescent="0.25">
      <c r="B21" s="1" t="s">
        <v>53</v>
      </c>
      <c r="C21" s="20" t="s">
        <v>54</v>
      </c>
      <c r="D21" s="29" t="s">
        <v>55</v>
      </c>
      <c r="E21" s="30" t="s">
        <v>39</v>
      </c>
      <c r="F21" s="31">
        <v>445879</v>
      </c>
      <c r="G21" s="32">
        <v>2268.63</v>
      </c>
      <c r="H21" s="32">
        <v>3.88</v>
      </c>
      <c r="I21" s="33"/>
    </row>
    <row r="22" spans="2:9" x14ac:dyDescent="0.25">
      <c r="B22" s="1" t="s">
        <v>56</v>
      </c>
      <c r="C22" s="20" t="s">
        <v>57</v>
      </c>
      <c r="D22" s="29" t="s">
        <v>58</v>
      </c>
      <c r="E22" s="30" t="s">
        <v>59</v>
      </c>
      <c r="F22" s="31">
        <v>878211</v>
      </c>
      <c r="G22" s="32">
        <v>1884.2</v>
      </c>
      <c r="H22" s="32">
        <v>3.22</v>
      </c>
      <c r="I22" s="33"/>
    </row>
    <row r="23" spans="2:9" x14ac:dyDescent="0.25">
      <c r="B23" s="1" t="s">
        <v>60</v>
      </c>
      <c r="C23" s="20" t="s">
        <v>61</v>
      </c>
      <c r="D23" s="29" t="s">
        <v>62</v>
      </c>
      <c r="E23" s="30" t="s">
        <v>63</v>
      </c>
      <c r="F23" s="31">
        <v>870000</v>
      </c>
      <c r="G23" s="32">
        <v>1590.8</v>
      </c>
      <c r="H23" s="32">
        <v>2.72</v>
      </c>
      <c r="I23" s="33"/>
    </row>
    <row r="24" spans="2:9" x14ac:dyDescent="0.25">
      <c r="B24" s="1" t="s">
        <v>64</v>
      </c>
      <c r="C24" s="20" t="s">
        <v>65</v>
      </c>
      <c r="D24" s="29" t="s">
        <v>66</v>
      </c>
      <c r="E24" s="30" t="s">
        <v>59</v>
      </c>
      <c r="F24" s="31">
        <v>81364</v>
      </c>
      <c r="G24" s="32">
        <v>1122.42</v>
      </c>
      <c r="H24" s="32">
        <v>1.92</v>
      </c>
      <c r="I24" s="33"/>
    </row>
    <row r="25" spans="2:9" x14ac:dyDescent="0.25">
      <c r="B25" s="1" t="s">
        <v>67</v>
      </c>
      <c r="C25" s="20" t="s">
        <v>68</v>
      </c>
      <c r="D25" s="29" t="s">
        <v>69</v>
      </c>
      <c r="E25" s="30" t="s">
        <v>59</v>
      </c>
      <c r="F25" s="31">
        <v>109885</v>
      </c>
      <c r="G25" s="32">
        <v>993.2</v>
      </c>
      <c r="H25" s="32">
        <v>1.7</v>
      </c>
      <c r="I25" s="33"/>
    </row>
    <row r="26" spans="2:9" x14ac:dyDescent="0.25">
      <c r="B26" s="1" t="s">
        <v>70</v>
      </c>
      <c r="C26" s="20" t="s">
        <v>71</v>
      </c>
      <c r="D26" s="29" t="s">
        <v>72</v>
      </c>
      <c r="E26" s="30" t="s">
        <v>73</v>
      </c>
      <c r="F26" s="31">
        <v>46003</v>
      </c>
      <c r="G26" s="32">
        <v>986.4</v>
      </c>
      <c r="H26" s="32">
        <v>1.69</v>
      </c>
      <c r="I26" s="33"/>
    </row>
    <row r="27" spans="2:9" x14ac:dyDescent="0.25">
      <c r="B27" s="1" t="s">
        <v>74</v>
      </c>
      <c r="C27" s="20" t="s">
        <v>75</v>
      </c>
      <c r="D27" s="29" t="s">
        <v>76</v>
      </c>
      <c r="E27" s="30" t="s">
        <v>77</v>
      </c>
      <c r="F27" s="31">
        <v>176391</v>
      </c>
      <c r="G27" s="32">
        <v>719.94</v>
      </c>
      <c r="H27" s="32">
        <v>1.23</v>
      </c>
      <c r="I27" s="33"/>
    </row>
    <row r="28" spans="2:9" x14ac:dyDescent="0.25">
      <c r="B28" s="1" t="s">
        <v>78</v>
      </c>
      <c r="C28" s="20" t="s">
        <v>79</v>
      </c>
      <c r="D28" s="29" t="s">
        <v>80</v>
      </c>
      <c r="E28" s="30" t="s">
        <v>59</v>
      </c>
      <c r="F28" s="31">
        <v>48775</v>
      </c>
      <c r="G28" s="32">
        <v>697.58</v>
      </c>
      <c r="H28" s="32">
        <v>1.19</v>
      </c>
      <c r="I28" s="33"/>
    </row>
    <row r="29" spans="2:9" x14ac:dyDescent="0.25">
      <c r="B29" s="1" t="s">
        <v>81</v>
      </c>
      <c r="C29" s="20" t="s">
        <v>82</v>
      </c>
      <c r="D29" s="29" t="s">
        <v>83</v>
      </c>
      <c r="E29" s="30" t="s">
        <v>59</v>
      </c>
      <c r="F29" s="31">
        <v>16672</v>
      </c>
      <c r="G29" s="32">
        <v>681.03</v>
      </c>
      <c r="H29" s="32">
        <v>1.1599999999999999</v>
      </c>
      <c r="I29" s="33"/>
    </row>
    <row r="30" spans="2:9" x14ac:dyDescent="0.25">
      <c r="B30" s="1" t="s">
        <v>84</v>
      </c>
      <c r="C30" s="20" t="s">
        <v>85</v>
      </c>
      <c r="D30" s="29" t="s">
        <v>86</v>
      </c>
      <c r="E30" s="30" t="s">
        <v>87</v>
      </c>
      <c r="F30" s="31">
        <v>170510</v>
      </c>
      <c r="G30" s="32">
        <v>600.37</v>
      </c>
      <c r="H30" s="32">
        <v>1.03</v>
      </c>
      <c r="I30" s="33"/>
    </row>
    <row r="31" spans="2:9" x14ac:dyDescent="0.25">
      <c r="B31" s="1" t="s">
        <v>88</v>
      </c>
      <c r="C31" s="20" t="s">
        <v>89</v>
      </c>
      <c r="D31" s="29" t="s">
        <v>90</v>
      </c>
      <c r="E31" s="30" t="s">
        <v>87</v>
      </c>
      <c r="F31" s="31">
        <v>14516</v>
      </c>
      <c r="G31" s="32">
        <v>599.79</v>
      </c>
      <c r="H31" s="32">
        <v>1.03</v>
      </c>
      <c r="I31" s="33"/>
    </row>
    <row r="32" spans="2:9" x14ac:dyDescent="0.25">
      <c r="B32" s="1" t="s">
        <v>91</v>
      </c>
      <c r="C32" s="20" t="s">
        <v>92</v>
      </c>
      <c r="D32" s="29" t="s">
        <v>93</v>
      </c>
      <c r="E32" s="30" t="s">
        <v>87</v>
      </c>
      <c r="F32" s="31">
        <v>64240</v>
      </c>
      <c r="G32" s="32">
        <v>596.55999999999995</v>
      </c>
      <c r="H32" s="32">
        <v>1.02</v>
      </c>
      <c r="I32" s="33"/>
    </row>
    <row r="33" spans="2:9" x14ac:dyDescent="0.25">
      <c r="B33" s="1" t="s">
        <v>94</v>
      </c>
      <c r="C33" s="20" t="s">
        <v>95</v>
      </c>
      <c r="D33" s="29" t="s">
        <v>96</v>
      </c>
      <c r="E33" s="30" t="s">
        <v>87</v>
      </c>
      <c r="F33" s="31">
        <v>60000</v>
      </c>
      <c r="G33" s="32">
        <v>588.72</v>
      </c>
      <c r="H33" s="32">
        <v>1.01</v>
      </c>
      <c r="I33" s="33"/>
    </row>
    <row r="34" spans="2:9" x14ac:dyDescent="0.25">
      <c r="B34" s="1" t="s">
        <v>97</v>
      </c>
      <c r="C34" s="20" t="s">
        <v>98</v>
      </c>
      <c r="D34" s="29" t="s">
        <v>99</v>
      </c>
      <c r="E34" s="30" t="s">
        <v>87</v>
      </c>
      <c r="F34" s="31">
        <v>58180</v>
      </c>
      <c r="G34" s="32">
        <v>588.64</v>
      </c>
      <c r="H34" s="32">
        <v>1.01</v>
      </c>
      <c r="I34" s="33"/>
    </row>
    <row r="35" spans="2:9" x14ac:dyDescent="0.25">
      <c r="B35" s="1" t="s">
        <v>100</v>
      </c>
      <c r="C35" s="20" t="s">
        <v>101</v>
      </c>
      <c r="D35" s="29" t="s">
        <v>102</v>
      </c>
      <c r="E35" s="30" t="s">
        <v>39</v>
      </c>
      <c r="F35" s="31">
        <v>7491</v>
      </c>
      <c r="G35" s="32">
        <v>266.77</v>
      </c>
      <c r="H35" s="32">
        <v>0.46</v>
      </c>
      <c r="I35" s="35"/>
    </row>
    <row r="36" spans="2:9" x14ac:dyDescent="0.25">
      <c r="C36" s="28" t="s">
        <v>103</v>
      </c>
      <c r="D36" s="29"/>
      <c r="E36" s="30"/>
      <c r="F36" s="31"/>
      <c r="G36" s="36">
        <v>48276.26</v>
      </c>
      <c r="H36" s="36">
        <v>82.58</v>
      </c>
      <c r="I36" s="37"/>
    </row>
    <row r="37" spans="2:9" x14ac:dyDescent="0.25">
      <c r="C37" s="20"/>
      <c r="D37" s="29"/>
      <c r="E37" s="30"/>
      <c r="F37" s="31"/>
      <c r="G37" s="32"/>
      <c r="H37" s="32"/>
      <c r="I37" s="33"/>
    </row>
    <row r="38" spans="2:9" x14ac:dyDescent="0.25">
      <c r="C38" s="28" t="s">
        <v>104</v>
      </c>
      <c r="D38" s="29"/>
      <c r="E38" s="30"/>
      <c r="F38" s="31"/>
      <c r="G38" s="32" t="s">
        <v>105</v>
      </c>
      <c r="H38" s="32" t="s">
        <v>105</v>
      </c>
      <c r="I38" s="33"/>
    </row>
    <row r="39" spans="2:9" x14ac:dyDescent="0.25">
      <c r="C39" s="20"/>
      <c r="D39" s="29"/>
      <c r="E39" s="30"/>
      <c r="F39" s="31"/>
      <c r="G39" s="32"/>
      <c r="H39" s="32"/>
      <c r="I39" s="33"/>
    </row>
    <row r="40" spans="2:9" x14ac:dyDescent="0.25">
      <c r="C40" s="28" t="s">
        <v>106</v>
      </c>
      <c r="D40" s="29"/>
      <c r="E40" s="30"/>
      <c r="F40" s="31"/>
      <c r="G40" s="32" t="s">
        <v>105</v>
      </c>
      <c r="H40" s="32" t="s">
        <v>105</v>
      </c>
      <c r="I40" s="33"/>
    </row>
    <row r="41" spans="2:9" x14ac:dyDescent="0.25">
      <c r="C41" s="20"/>
      <c r="D41" s="29"/>
      <c r="E41" s="30"/>
      <c r="F41" s="31"/>
      <c r="G41" s="32"/>
      <c r="H41" s="32"/>
      <c r="I41" s="33"/>
    </row>
    <row r="42" spans="2:9" x14ac:dyDescent="0.25">
      <c r="C42" s="28" t="s">
        <v>107</v>
      </c>
      <c r="D42" s="29"/>
      <c r="E42" s="30"/>
      <c r="F42" s="31"/>
      <c r="G42" s="32" t="s">
        <v>105</v>
      </c>
      <c r="H42" s="32" t="s">
        <v>105</v>
      </c>
      <c r="I42" s="33"/>
    </row>
    <row r="43" spans="2:9" x14ac:dyDescent="0.25">
      <c r="C43" s="20"/>
      <c r="D43" s="29"/>
      <c r="E43" s="30"/>
      <c r="F43" s="31"/>
      <c r="G43" s="32"/>
      <c r="H43" s="32"/>
      <c r="I43" s="33"/>
    </row>
    <row r="44" spans="2:9" x14ac:dyDescent="0.25">
      <c r="C44" s="28" t="s">
        <v>108</v>
      </c>
      <c r="D44" s="29"/>
      <c r="E44" s="30"/>
      <c r="F44" s="31"/>
      <c r="G44" s="32" t="s">
        <v>105</v>
      </c>
      <c r="H44" s="32" t="s">
        <v>105</v>
      </c>
      <c r="I44" s="33"/>
    </row>
    <row r="45" spans="2:9" x14ac:dyDescent="0.25">
      <c r="C45" s="20"/>
      <c r="D45" s="29"/>
      <c r="E45" s="30"/>
      <c r="F45" s="31"/>
      <c r="G45" s="32"/>
      <c r="H45" s="32"/>
      <c r="I45" s="33"/>
    </row>
    <row r="46" spans="2:9" x14ac:dyDescent="0.25">
      <c r="C46" s="28" t="s">
        <v>109</v>
      </c>
      <c r="D46" s="29"/>
      <c r="E46" s="30"/>
      <c r="F46" s="31"/>
      <c r="G46" s="32" t="s">
        <v>105</v>
      </c>
      <c r="H46" s="32" t="s">
        <v>105</v>
      </c>
      <c r="I46" s="33"/>
    </row>
    <row r="47" spans="2:9" x14ac:dyDescent="0.25">
      <c r="C47" s="20"/>
      <c r="D47" s="29"/>
      <c r="E47" s="30"/>
      <c r="F47" s="31"/>
      <c r="G47" s="32"/>
      <c r="H47" s="32"/>
      <c r="I47" s="33"/>
    </row>
    <row r="48" spans="2:9" x14ac:dyDescent="0.25">
      <c r="C48" s="28" t="s">
        <v>110</v>
      </c>
      <c r="D48" s="29"/>
      <c r="E48" s="30"/>
      <c r="F48" s="31"/>
      <c r="G48" s="32"/>
      <c r="H48" s="32"/>
      <c r="I48" s="33"/>
    </row>
    <row r="49" spans="3:9" x14ac:dyDescent="0.25">
      <c r="C49" s="20"/>
      <c r="D49" s="29"/>
      <c r="E49" s="30"/>
      <c r="F49" s="31"/>
      <c r="G49" s="32"/>
      <c r="H49" s="32"/>
      <c r="I49" s="33"/>
    </row>
    <row r="50" spans="3:9" x14ac:dyDescent="0.25">
      <c r="C50" s="28" t="s">
        <v>111</v>
      </c>
      <c r="D50" s="29"/>
      <c r="E50" s="30"/>
      <c r="F50" s="31"/>
      <c r="G50" s="32"/>
      <c r="H50" s="32"/>
      <c r="I50" s="33"/>
    </row>
    <row r="51" spans="3:9" x14ac:dyDescent="0.25">
      <c r="C51" s="20"/>
      <c r="D51" s="29"/>
      <c r="E51" s="30"/>
      <c r="F51" s="31"/>
      <c r="G51" s="32"/>
      <c r="H51" s="32"/>
      <c r="I51" s="33"/>
    </row>
    <row r="52" spans="3:9" x14ac:dyDescent="0.25">
      <c r="C52" s="28" t="s">
        <v>112</v>
      </c>
      <c r="D52" s="29"/>
      <c r="E52" s="30"/>
      <c r="F52" s="31"/>
      <c r="G52" s="32" t="s">
        <v>105</v>
      </c>
      <c r="H52" s="32" t="s">
        <v>105</v>
      </c>
      <c r="I52" s="33"/>
    </row>
    <row r="53" spans="3:9" x14ac:dyDescent="0.25">
      <c r="C53" s="20"/>
      <c r="D53" s="29"/>
      <c r="E53" s="30"/>
      <c r="F53" s="31"/>
      <c r="G53" s="32"/>
      <c r="H53" s="32"/>
      <c r="I53" s="33"/>
    </row>
    <row r="54" spans="3:9" x14ac:dyDescent="0.25">
      <c r="C54" s="28" t="s">
        <v>113</v>
      </c>
      <c r="D54" s="29"/>
      <c r="E54" s="30"/>
      <c r="F54" s="31"/>
      <c r="G54" s="32" t="s">
        <v>105</v>
      </c>
      <c r="H54" s="32" t="s">
        <v>105</v>
      </c>
      <c r="I54" s="33"/>
    </row>
    <row r="55" spans="3:9" x14ac:dyDescent="0.25">
      <c r="C55" s="20"/>
      <c r="D55" s="29"/>
      <c r="E55" s="30"/>
      <c r="F55" s="31"/>
      <c r="G55" s="32"/>
      <c r="H55" s="32"/>
      <c r="I55" s="33"/>
    </row>
    <row r="56" spans="3:9" x14ac:dyDescent="0.25">
      <c r="C56" s="28" t="s">
        <v>114</v>
      </c>
      <c r="D56" s="29"/>
      <c r="E56" s="30"/>
      <c r="F56" s="31"/>
      <c r="G56" s="32" t="s">
        <v>105</v>
      </c>
      <c r="H56" s="32" t="s">
        <v>105</v>
      </c>
      <c r="I56" s="33"/>
    </row>
    <row r="57" spans="3:9" x14ac:dyDescent="0.25">
      <c r="C57" s="20"/>
      <c r="D57" s="29"/>
      <c r="E57" s="30"/>
      <c r="F57" s="31"/>
      <c r="G57" s="32"/>
      <c r="H57" s="32"/>
      <c r="I57" s="33"/>
    </row>
    <row r="58" spans="3:9" x14ac:dyDescent="0.25">
      <c r="C58" s="28" t="s">
        <v>115</v>
      </c>
      <c r="D58" s="29"/>
      <c r="E58" s="30"/>
      <c r="F58" s="31"/>
      <c r="G58" s="32" t="s">
        <v>105</v>
      </c>
      <c r="H58" s="32" t="s">
        <v>105</v>
      </c>
      <c r="I58" s="33"/>
    </row>
    <row r="59" spans="3:9" x14ac:dyDescent="0.25">
      <c r="C59" s="20"/>
      <c r="D59" s="29"/>
      <c r="E59" s="30"/>
      <c r="F59" s="31"/>
      <c r="G59" s="32"/>
      <c r="H59" s="32"/>
      <c r="I59" s="33"/>
    </row>
    <row r="60" spans="3:9" x14ac:dyDescent="0.25">
      <c r="C60" s="28" t="s">
        <v>116</v>
      </c>
      <c r="D60" s="29"/>
      <c r="E60" s="30"/>
      <c r="F60" s="31"/>
      <c r="G60" s="32" t="s">
        <v>105</v>
      </c>
      <c r="H60" s="32" t="s">
        <v>105</v>
      </c>
      <c r="I60" s="33"/>
    </row>
    <row r="61" spans="3:9" x14ac:dyDescent="0.25">
      <c r="C61" s="20"/>
      <c r="D61" s="29"/>
      <c r="E61" s="30"/>
      <c r="F61" s="31"/>
      <c r="G61" s="32"/>
      <c r="H61" s="32"/>
      <c r="I61" s="33"/>
    </row>
    <row r="62" spans="3:9" x14ac:dyDescent="0.25">
      <c r="C62" s="28" t="s">
        <v>117</v>
      </c>
      <c r="D62" s="29"/>
      <c r="E62" s="30"/>
      <c r="F62" s="31"/>
      <c r="G62" s="32"/>
      <c r="H62" s="32"/>
      <c r="I62" s="33"/>
    </row>
    <row r="63" spans="3:9" x14ac:dyDescent="0.25">
      <c r="C63" s="20"/>
      <c r="D63" s="29"/>
      <c r="E63" s="30"/>
      <c r="F63" s="31"/>
      <c r="G63" s="32"/>
      <c r="H63" s="32"/>
      <c r="I63" s="33"/>
    </row>
    <row r="64" spans="3:9" x14ac:dyDescent="0.25">
      <c r="C64" s="28" t="s">
        <v>118</v>
      </c>
      <c r="D64" s="29"/>
      <c r="E64" s="30"/>
      <c r="F64" s="31"/>
      <c r="G64" s="32" t="s">
        <v>105</v>
      </c>
      <c r="H64" s="32" t="s">
        <v>105</v>
      </c>
      <c r="I64" s="33"/>
    </row>
    <row r="65" spans="1:9" x14ac:dyDescent="0.25">
      <c r="C65" s="20"/>
      <c r="D65" s="29"/>
      <c r="E65" s="30"/>
      <c r="F65" s="31"/>
      <c r="G65" s="32"/>
      <c r="H65" s="32"/>
      <c r="I65" s="33"/>
    </row>
    <row r="66" spans="1:9" x14ac:dyDescent="0.25">
      <c r="C66" s="28" t="s">
        <v>119</v>
      </c>
      <c r="D66" s="29"/>
      <c r="E66" s="30"/>
      <c r="F66" s="31"/>
      <c r="G66" s="32" t="s">
        <v>105</v>
      </c>
      <c r="H66" s="32" t="s">
        <v>105</v>
      </c>
      <c r="I66" s="33"/>
    </row>
    <row r="67" spans="1:9" x14ac:dyDescent="0.25">
      <c r="C67" s="20"/>
      <c r="D67" s="29"/>
      <c r="E67" s="30"/>
      <c r="F67" s="31"/>
      <c r="G67" s="32"/>
      <c r="H67" s="32"/>
      <c r="I67" s="33"/>
    </row>
    <row r="68" spans="1:9" x14ac:dyDescent="0.25">
      <c r="C68" s="28" t="s">
        <v>120</v>
      </c>
      <c r="D68" s="29"/>
      <c r="E68" s="30"/>
      <c r="F68" s="31"/>
      <c r="G68" s="32" t="s">
        <v>105</v>
      </c>
      <c r="H68" s="32" t="s">
        <v>105</v>
      </c>
      <c r="I68" s="33"/>
    </row>
    <row r="69" spans="1:9" x14ac:dyDescent="0.25">
      <c r="C69" s="20"/>
      <c r="D69" s="29"/>
      <c r="E69" s="30"/>
      <c r="F69" s="31"/>
      <c r="G69" s="32"/>
      <c r="H69" s="32"/>
      <c r="I69" s="33"/>
    </row>
    <row r="70" spans="1:9" x14ac:dyDescent="0.25">
      <c r="C70" s="28" t="s">
        <v>121</v>
      </c>
      <c r="D70" s="29"/>
      <c r="E70" s="30"/>
      <c r="F70" s="31"/>
      <c r="G70" s="32" t="s">
        <v>105</v>
      </c>
      <c r="H70" s="32" t="s">
        <v>105</v>
      </c>
      <c r="I70" s="33"/>
    </row>
    <row r="71" spans="1:9" x14ac:dyDescent="0.25">
      <c r="C71" s="20"/>
      <c r="D71" s="29"/>
      <c r="E71" s="30"/>
      <c r="F71" s="31"/>
      <c r="G71" s="32"/>
      <c r="H71" s="32"/>
      <c r="I71" s="33"/>
    </row>
    <row r="72" spans="1:9" x14ac:dyDescent="0.25">
      <c r="A72" s="26"/>
      <c r="B72" s="27"/>
      <c r="C72" s="28" t="s">
        <v>122</v>
      </c>
      <c r="D72" s="29"/>
      <c r="E72" s="30"/>
      <c r="F72" s="31"/>
      <c r="G72" s="32"/>
      <c r="H72" s="32"/>
      <c r="I72" s="33"/>
    </row>
    <row r="73" spans="1:9" x14ac:dyDescent="0.25">
      <c r="A73" s="27"/>
      <c r="B73" s="27"/>
      <c r="C73" s="28" t="s">
        <v>123</v>
      </c>
      <c r="D73" s="29"/>
      <c r="E73" s="30"/>
      <c r="F73" s="31"/>
      <c r="G73" s="32" t="s">
        <v>105</v>
      </c>
      <c r="H73" s="32" t="s">
        <v>105</v>
      </c>
      <c r="I73" s="33"/>
    </row>
    <row r="74" spans="1:9" x14ac:dyDescent="0.25">
      <c r="A74" s="27"/>
      <c r="B74" s="27"/>
      <c r="C74" s="28"/>
      <c r="D74" s="29"/>
      <c r="E74" s="30"/>
      <c r="F74" s="31"/>
      <c r="G74" s="32"/>
      <c r="H74" s="32"/>
      <c r="I74" s="33"/>
    </row>
    <row r="75" spans="1:9" x14ac:dyDescent="0.25">
      <c r="A75" s="27"/>
      <c r="B75" s="27"/>
      <c r="C75" s="28" t="s">
        <v>124</v>
      </c>
      <c r="D75" s="29"/>
      <c r="E75" s="30"/>
      <c r="F75" s="31"/>
      <c r="G75" s="32" t="s">
        <v>105</v>
      </c>
      <c r="H75" s="32" t="s">
        <v>105</v>
      </c>
      <c r="I75" s="33"/>
    </row>
    <row r="76" spans="1:9" x14ac:dyDescent="0.25">
      <c r="A76" s="27"/>
      <c r="B76" s="27"/>
      <c r="C76" s="28"/>
      <c r="D76" s="29"/>
      <c r="E76" s="30"/>
      <c r="F76" s="31"/>
      <c r="G76" s="32"/>
      <c r="H76" s="32"/>
      <c r="I76" s="33"/>
    </row>
    <row r="77" spans="1:9" x14ac:dyDescent="0.25">
      <c r="A77" s="27"/>
      <c r="B77" s="27"/>
      <c r="C77" s="28" t="s">
        <v>125</v>
      </c>
      <c r="D77" s="29"/>
      <c r="E77" s="30"/>
      <c r="F77" s="31"/>
      <c r="G77" s="32" t="s">
        <v>105</v>
      </c>
      <c r="H77" s="32" t="s">
        <v>105</v>
      </c>
      <c r="I77" s="33"/>
    </row>
    <row r="78" spans="1:9" x14ac:dyDescent="0.25">
      <c r="A78" s="27"/>
      <c r="B78" s="27"/>
      <c r="C78" s="28"/>
      <c r="D78" s="29"/>
      <c r="E78" s="30"/>
      <c r="F78" s="31"/>
      <c r="G78" s="32"/>
      <c r="H78" s="32"/>
      <c r="I78" s="33"/>
    </row>
    <row r="79" spans="1:9" x14ac:dyDescent="0.25">
      <c r="C79" s="34" t="s">
        <v>126</v>
      </c>
      <c r="D79" s="29"/>
      <c r="E79" s="30"/>
      <c r="F79" s="31"/>
      <c r="G79" s="32"/>
      <c r="H79" s="32"/>
      <c r="I79" s="33"/>
    </row>
    <row r="80" spans="1:9" x14ac:dyDescent="0.25">
      <c r="B80" s="1" t="s">
        <v>127</v>
      </c>
      <c r="C80" s="20" t="s">
        <v>128</v>
      </c>
      <c r="D80" s="29"/>
      <c r="E80" s="30"/>
      <c r="F80" s="31"/>
      <c r="G80" s="32">
        <v>10193.89</v>
      </c>
      <c r="H80" s="32">
        <v>17.43</v>
      </c>
      <c r="I80" s="35">
        <v>4</v>
      </c>
    </row>
    <row r="81" spans="1:9" x14ac:dyDescent="0.25">
      <c r="C81" s="28" t="s">
        <v>103</v>
      </c>
      <c r="D81" s="29"/>
      <c r="E81" s="30"/>
      <c r="F81" s="31"/>
      <c r="G81" s="36">
        <v>10193.89</v>
      </c>
      <c r="H81" s="36">
        <v>17.43</v>
      </c>
      <c r="I81" s="37"/>
    </row>
    <row r="82" spans="1:9" x14ac:dyDescent="0.25">
      <c r="C82" s="20"/>
      <c r="D82" s="29"/>
      <c r="E82" s="30"/>
      <c r="F82" s="31"/>
      <c r="G82" s="32"/>
      <c r="H82" s="32"/>
      <c r="I82" s="33"/>
    </row>
    <row r="83" spans="1:9" x14ac:dyDescent="0.25">
      <c r="A83" s="26"/>
      <c r="B83" s="27"/>
      <c r="C83" s="28" t="s">
        <v>129</v>
      </c>
      <c r="D83" s="29"/>
      <c r="E83" s="30"/>
      <c r="F83" s="31"/>
      <c r="G83" s="32"/>
      <c r="H83" s="32"/>
      <c r="I83" s="33"/>
    </row>
    <row r="84" spans="1:9" x14ac:dyDescent="0.25">
      <c r="B84" s="1"/>
      <c r="C84" s="20" t="s">
        <v>130</v>
      </c>
      <c r="D84" s="29"/>
      <c r="E84" s="30"/>
      <c r="F84" s="31"/>
      <c r="G84" s="32">
        <v>21.14</v>
      </c>
      <c r="H84" s="32">
        <v>-1.0000000000000002E-2</v>
      </c>
      <c r="I84" s="35"/>
    </row>
    <row r="85" spans="1:9" x14ac:dyDescent="0.25">
      <c r="C85" s="28" t="s">
        <v>103</v>
      </c>
      <c r="D85" s="29"/>
      <c r="E85" s="30"/>
      <c r="F85" s="31"/>
      <c r="G85" s="36">
        <v>21.14</v>
      </c>
      <c r="H85" s="36">
        <v>-1.0000000000000002E-2</v>
      </c>
      <c r="I85" s="37"/>
    </row>
    <row r="86" spans="1:9" x14ac:dyDescent="0.25">
      <c r="C86" s="20"/>
      <c r="D86" s="29"/>
      <c r="E86" s="30"/>
      <c r="F86" s="31"/>
      <c r="G86" s="32"/>
      <c r="H86" s="32"/>
      <c r="I86" s="35"/>
    </row>
    <row r="87" spans="1:9" ht="14.25" thickBot="1" x14ac:dyDescent="0.3">
      <c r="C87" s="38" t="s">
        <v>131</v>
      </c>
      <c r="D87" s="39"/>
      <c r="E87" s="40"/>
      <c r="F87" s="41"/>
      <c r="G87" s="42">
        <v>58491.29</v>
      </c>
      <c r="H87" s="42">
        <f>SUMIFS(H:H,C:C,"Total")</f>
        <v>99.999999999999986</v>
      </c>
      <c r="I87" s="43"/>
    </row>
    <row r="89" spans="1:9" ht="14.25" thickBot="1" x14ac:dyDescent="0.3"/>
    <row r="90" spans="1:9" x14ac:dyDescent="0.25">
      <c r="C90" s="44" t="s">
        <v>132</v>
      </c>
      <c r="D90" s="45"/>
      <c r="E90" s="45"/>
      <c r="F90" s="45"/>
      <c r="G90" s="45"/>
      <c r="H90" s="46"/>
      <c r="I90" s="47"/>
    </row>
    <row r="91" spans="1:9" x14ac:dyDescent="0.25">
      <c r="C91" s="48" t="s">
        <v>133</v>
      </c>
      <c r="D91" s="49"/>
      <c r="E91" s="50"/>
      <c r="F91" s="50"/>
      <c r="G91" s="49"/>
      <c r="H91" s="51"/>
      <c r="I91" s="52"/>
    </row>
    <row r="92" spans="1:9" ht="40.5" x14ac:dyDescent="0.25">
      <c r="C92" s="92" t="s">
        <v>134</v>
      </c>
      <c r="D92" s="93" t="s">
        <v>135</v>
      </c>
      <c r="E92" s="53" t="s">
        <v>136</v>
      </c>
      <c r="F92" s="53" t="s">
        <v>136</v>
      </c>
      <c r="G92" s="53" t="s">
        <v>137</v>
      </c>
      <c r="H92" s="51"/>
      <c r="I92" s="52"/>
    </row>
    <row r="93" spans="1:9" x14ac:dyDescent="0.25">
      <c r="C93" s="92"/>
      <c r="D93" s="93"/>
      <c r="E93" s="53" t="s">
        <v>138</v>
      </c>
      <c r="F93" s="53" t="s">
        <v>139</v>
      </c>
      <c r="G93" s="53" t="s">
        <v>138</v>
      </c>
      <c r="H93" s="51"/>
      <c r="I93" s="52"/>
    </row>
    <row r="94" spans="1:9" x14ac:dyDescent="0.25">
      <c r="C94" s="54" t="s">
        <v>105</v>
      </c>
      <c r="D94" s="55" t="s">
        <v>105</v>
      </c>
      <c r="E94" s="55" t="s">
        <v>105</v>
      </c>
      <c r="F94" s="55" t="s">
        <v>105</v>
      </c>
      <c r="G94" s="55" t="s">
        <v>105</v>
      </c>
      <c r="H94" s="51"/>
      <c r="I94" s="52"/>
    </row>
    <row r="95" spans="1:9" ht="15.75" x14ac:dyDescent="0.25">
      <c r="C95" s="56" t="s">
        <v>140</v>
      </c>
      <c r="D95" s="57"/>
      <c r="E95" s="57"/>
      <c r="F95" s="57"/>
      <c r="G95" s="57"/>
      <c r="H95" s="51"/>
      <c r="I95" s="52"/>
    </row>
    <row r="96" spans="1:9" ht="15.75" x14ac:dyDescent="0.25">
      <c r="C96" s="58"/>
      <c r="F96" s="2"/>
      <c r="G96" s="2"/>
      <c r="H96" s="51"/>
      <c r="I96" s="52"/>
    </row>
    <row r="97" spans="3:9" ht="15.75" x14ac:dyDescent="0.25">
      <c r="C97" s="58" t="s">
        <v>141</v>
      </c>
      <c r="F97" s="2"/>
      <c r="G97" s="2"/>
      <c r="H97" s="51"/>
      <c r="I97" s="52"/>
    </row>
    <row r="98" spans="3:9" x14ac:dyDescent="0.25">
      <c r="C98" s="59"/>
      <c r="F98" s="2"/>
      <c r="G98" s="2"/>
      <c r="H98" s="51"/>
      <c r="I98" s="52"/>
    </row>
    <row r="99" spans="3:9" ht="15.75" x14ac:dyDescent="0.25">
      <c r="C99" s="58" t="s">
        <v>142</v>
      </c>
      <c r="F99" s="2"/>
      <c r="G99" s="2"/>
      <c r="H99" s="51"/>
      <c r="I99" s="52"/>
    </row>
    <row r="100" spans="3:9" x14ac:dyDescent="0.25">
      <c r="C100" s="60" t="s">
        <v>143</v>
      </c>
      <c r="D100" s="61" t="s">
        <v>144</v>
      </c>
      <c r="E100" s="61" t="s">
        <v>145</v>
      </c>
      <c r="F100" s="2"/>
      <c r="G100" s="2"/>
      <c r="H100" s="51"/>
      <c r="I100" s="52"/>
    </row>
    <row r="101" spans="3:9" x14ac:dyDescent="0.25">
      <c r="C101" s="60" t="s">
        <v>146</v>
      </c>
      <c r="D101" s="62">
        <v>19.427199999999999</v>
      </c>
      <c r="E101" s="62">
        <v>19.067499999999999</v>
      </c>
      <c r="F101" s="2"/>
      <c r="G101" s="2"/>
      <c r="H101" s="51"/>
      <c r="I101" s="52"/>
    </row>
    <row r="102" spans="3:9" x14ac:dyDescent="0.25">
      <c r="C102" s="60" t="s">
        <v>147</v>
      </c>
      <c r="D102" s="62">
        <v>18.7897</v>
      </c>
      <c r="E102" s="62">
        <v>18.4223</v>
      </c>
      <c r="F102" s="2"/>
      <c r="G102" s="2"/>
      <c r="H102" s="51"/>
      <c r="I102" s="52"/>
    </row>
    <row r="103" spans="3:9" x14ac:dyDescent="0.25">
      <c r="C103" s="59"/>
      <c r="F103" s="2"/>
      <c r="G103" s="2"/>
      <c r="H103" s="51"/>
      <c r="I103" s="52"/>
    </row>
    <row r="104" spans="3:9" ht="15.75" x14ac:dyDescent="0.25">
      <c r="C104" s="58" t="s">
        <v>148</v>
      </c>
      <c r="D104" s="63"/>
      <c r="E104" s="63"/>
      <c r="F104" s="63"/>
      <c r="G104" s="2"/>
      <c r="H104" s="51"/>
      <c r="I104" s="52"/>
    </row>
    <row r="105" spans="3:9" ht="15.75" x14ac:dyDescent="0.25">
      <c r="C105" s="58"/>
      <c r="D105" s="63"/>
      <c r="E105" s="63"/>
      <c r="F105" s="63"/>
      <c r="G105" s="2"/>
      <c r="H105" s="51"/>
      <c r="I105" s="52"/>
    </row>
    <row r="106" spans="3:9" ht="15.75" x14ac:dyDescent="0.25">
      <c r="C106" s="58" t="s">
        <v>149</v>
      </c>
      <c r="D106" s="63"/>
      <c r="E106" s="63"/>
      <c r="F106" s="63"/>
      <c r="G106" s="2"/>
      <c r="H106" s="51"/>
      <c r="I106" s="52"/>
    </row>
    <row r="107" spans="3:9" ht="15.75" x14ac:dyDescent="0.25">
      <c r="C107" s="58"/>
      <c r="D107" s="63"/>
      <c r="E107" s="63"/>
      <c r="F107" s="63"/>
      <c r="G107" s="2"/>
      <c r="H107" s="51"/>
      <c r="I107" s="52"/>
    </row>
    <row r="108" spans="3:9" ht="15.75" x14ac:dyDescent="0.25">
      <c r="C108" s="58" t="s">
        <v>150</v>
      </c>
      <c r="D108" s="63"/>
      <c r="E108" s="64"/>
      <c r="F108" s="65"/>
      <c r="G108" s="2"/>
      <c r="H108" s="51"/>
      <c r="I108" s="52"/>
    </row>
    <row r="109" spans="3:9" ht="15.75" x14ac:dyDescent="0.25">
      <c r="C109" s="66" t="s">
        <v>151</v>
      </c>
      <c r="D109" s="63"/>
      <c r="E109" s="63"/>
      <c r="F109" s="63"/>
      <c r="G109" s="2"/>
      <c r="H109" s="51"/>
      <c r="I109" s="52"/>
    </row>
    <row r="110" spans="3:9" ht="15.75" x14ac:dyDescent="0.25">
      <c r="C110" s="67"/>
      <c r="D110" s="63"/>
      <c r="E110" s="63"/>
      <c r="F110" s="63"/>
      <c r="G110" s="2"/>
      <c r="H110" s="51"/>
      <c r="I110" s="52"/>
    </row>
    <row r="111" spans="3:9" ht="15.75" x14ac:dyDescent="0.25">
      <c r="C111" s="58" t="s">
        <v>152</v>
      </c>
      <c r="D111" s="63"/>
      <c r="E111" s="63"/>
      <c r="F111" s="63"/>
      <c r="G111" s="68"/>
      <c r="H111" s="51"/>
      <c r="I111" s="52"/>
    </row>
    <row r="112" spans="3:9" ht="15.75" x14ac:dyDescent="0.25">
      <c r="C112" s="58"/>
      <c r="D112" s="63"/>
      <c r="E112" s="63"/>
      <c r="F112" s="63"/>
      <c r="G112" s="2"/>
      <c r="H112" s="51"/>
      <c r="I112" s="52"/>
    </row>
    <row r="113" spans="3:9" ht="19.5" x14ac:dyDescent="0.25">
      <c r="C113" s="58" t="s">
        <v>153</v>
      </c>
      <c r="D113" s="63"/>
      <c r="E113" s="69"/>
      <c r="F113" s="68"/>
      <c r="G113" s="70"/>
      <c r="H113" s="51"/>
      <c r="I113" s="52"/>
    </row>
    <row r="114" spans="3:9" ht="19.5" x14ac:dyDescent="0.25">
      <c r="C114" s="58"/>
      <c r="D114" s="63"/>
      <c r="E114" s="63"/>
      <c r="F114" s="63"/>
      <c r="G114" s="70"/>
      <c r="H114" s="51"/>
      <c r="I114" s="52"/>
    </row>
    <row r="115" spans="3:9" ht="15.75" x14ac:dyDescent="0.25">
      <c r="C115" s="58" t="s">
        <v>154</v>
      </c>
      <c r="D115" s="63"/>
      <c r="E115" s="63"/>
      <c r="F115" s="71"/>
      <c r="G115" s="2"/>
      <c r="H115" s="51"/>
      <c r="I115" s="52"/>
    </row>
    <row r="116" spans="3:9" ht="15.75" x14ac:dyDescent="0.25">
      <c r="C116" s="58"/>
      <c r="D116" s="63"/>
      <c r="E116" s="63"/>
      <c r="F116" s="63"/>
      <c r="G116" s="2"/>
      <c r="H116" s="51"/>
      <c r="I116" s="52"/>
    </row>
    <row r="117" spans="3:9" ht="15.75" x14ac:dyDescent="0.25">
      <c r="C117" s="77" t="s">
        <v>157</v>
      </c>
      <c r="D117" s="63"/>
      <c r="E117" s="63"/>
      <c r="F117" s="63"/>
      <c r="G117" s="2"/>
      <c r="H117" s="51"/>
      <c r="I117" s="52"/>
    </row>
    <row r="118" spans="3:9" ht="15.75" x14ac:dyDescent="0.25">
      <c r="C118" s="58"/>
      <c r="D118" s="63"/>
      <c r="E118" s="63"/>
      <c r="F118" s="63"/>
      <c r="G118" s="2"/>
      <c r="H118" s="51"/>
      <c r="I118" s="52"/>
    </row>
    <row r="119" spans="3:9" ht="15.75" x14ac:dyDescent="0.25">
      <c r="C119" s="58" t="s">
        <v>155</v>
      </c>
      <c r="D119" s="63"/>
      <c r="E119" s="63"/>
      <c r="F119" s="63"/>
      <c r="G119" s="2"/>
      <c r="H119" s="51"/>
      <c r="I119" s="52"/>
    </row>
    <row r="120" spans="3:9" ht="15.75" x14ac:dyDescent="0.25">
      <c r="C120" s="58"/>
      <c r="D120" s="63"/>
      <c r="E120" s="63"/>
      <c r="F120" s="63"/>
      <c r="G120" s="2"/>
      <c r="H120" s="51"/>
      <c r="I120" s="52"/>
    </row>
    <row r="121" spans="3:9" ht="15.75" x14ac:dyDescent="0.25">
      <c r="C121" s="58" t="s">
        <v>156</v>
      </c>
      <c r="D121" s="63"/>
      <c r="E121" s="63"/>
      <c r="F121" s="63"/>
      <c r="G121" s="2"/>
      <c r="H121" s="51"/>
      <c r="I121" s="52"/>
    </row>
    <row r="122" spans="3:9" ht="14.25" thickBot="1" x14ac:dyDescent="0.3">
      <c r="C122" s="72"/>
      <c r="D122" s="73"/>
      <c r="E122" s="73"/>
      <c r="F122" s="74"/>
      <c r="G122" s="75"/>
      <c r="H122" s="74"/>
      <c r="I122" s="76"/>
    </row>
    <row r="123" spans="3:9" ht="14.25" thickBot="1" x14ac:dyDescent="0.3"/>
    <row r="124" spans="3:9" x14ac:dyDescent="0.25">
      <c r="C124" s="78"/>
      <c r="D124" s="45"/>
      <c r="E124" s="45"/>
      <c r="F124" s="79" t="s">
        <v>158</v>
      </c>
      <c r="G124" s="80"/>
    </row>
    <row r="125" spans="3:9" x14ac:dyDescent="0.25">
      <c r="C125" s="81" t="s">
        <v>159</v>
      </c>
      <c r="D125" s="82"/>
      <c r="E125" s="82"/>
      <c r="F125" s="83"/>
      <c r="G125" s="84"/>
    </row>
    <row r="126" spans="3:9" x14ac:dyDescent="0.25">
      <c r="C126" s="85" t="s">
        <v>160</v>
      </c>
      <c r="D126" s="82"/>
      <c r="E126" s="82"/>
      <c r="F126" s="83"/>
      <c r="G126" s="84"/>
    </row>
    <row r="127" spans="3:9" x14ac:dyDescent="0.25">
      <c r="C127" s="86" t="s">
        <v>161</v>
      </c>
      <c r="D127" s="82"/>
      <c r="E127" s="82"/>
      <c r="F127" s="83"/>
      <c r="G127" s="84"/>
    </row>
    <row r="128" spans="3:9" x14ac:dyDescent="0.25">
      <c r="C128" s="86" t="s">
        <v>162</v>
      </c>
      <c r="D128" s="82"/>
      <c r="E128" s="82"/>
      <c r="F128" s="83"/>
      <c r="G128" s="84"/>
    </row>
    <row r="129" spans="3:7" x14ac:dyDescent="0.25">
      <c r="C129" s="87"/>
      <c r="D129" s="82"/>
      <c r="E129" s="82"/>
      <c r="F129" s="83"/>
      <c r="G129" s="84"/>
    </row>
    <row r="130" spans="3:7" ht="14.25" thickBot="1" x14ac:dyDescent="0.3">
      <c r="C130" s="88" t="s">
        <v>163</v>
      </c>
      <c r="D130" s="89"/>
      <c r="E130" s="89"/>
      <c r="F130" s="90"/>
      <c r="G130" s="91"/>
    </row>
  </sheetData>
  <mergeCells count="2">
    <mergeCell ref="C92:C93"/>
    <mergeCell ref="D92:D93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PPTSF</vt:lpstr>
      <vt:lpstr>XDO_?CLASS_3?2?</vt:lpstr>
      <vt:lpstr>XDO_?FINAL_ISIN?10?</vt:lpstr>
      <vt:lpstr>XDO_?FINAL_ISIN?8?</vt:lpstr>
      <vt:lpstr>XDO_?FINAL_ISIN?9?</vt:lpstr>
      <vt:lpstr>XDO_?FINAL_MV?10?</vt:lpstr>
      <vt:lpstr>XDO_?FINAL_MV?8?</vt:lpstr>
      <vt:lpstr>XDO_?FINAL_MV?9?</vt:lpstr>
      <vt:lpstr>XDO_?FINAL_NAME?10?</vt:lpstr>
      <vt:lpstr>XDO_?FINAL_NAME?8?</vt:lpstr>
      <vt:lpstr>XDO_?FINAL_NAME?9?</vt:lpstr>
      <vt:lpstr>XDO_?FINAL_PER_NET?10?</vt:lpstr>
      <vt:lpstr>XDO_?FINAL_PER_NET?8?</vt:lpstr>
      <vt:lpstr>XDO_?FINAL_PER_NET?9?</vt:lpstr>
      <vt:lpstr>XDO_?FINAL_QUANTITE?10?</vt:lpstr>
      <vt:lpstr>XDO_?FINAL_QUANTITE?8?</vt:lpstr>
      <vt:lpstr>XDO_?FINAL_QUANTITE?9?</vt:lpstr>
      <vt:lpstr>XDO_?NAMCNAME?2?</vt:lpstr>
      <vt:lpstr>XDO_?NOVAL?10?</vt:lpstr>
      <vt:lpstr>XDO_?NOVAL?8?</vt:lpstr>
      <vt:lpstr>XDO_?NOVAL?9?</vt:lpstr>
      <vt:lpstr>XDO_?NPTF?2?</vt:lpstr>
      <vt:lpstr>XDO_?RATING?10?</vt:lpstr>
      <vt:lpstr>XDO_?RATING?8?</vt:lpstr>
      <vt:lpstr>XDO_?RATING?9?</vt:lpstr>
      <vt:lpstr>XDO_?TITL?2?</vt:lpstr>
      <vt:lpstr>XDO_?YTM?10?</vt:lpstr>
      <vt:lpstr>XDO_?YTM?8?</vt:lpstr>
      <vt:lpstr>XDO_?YTM?9?</vt:lpstr>
      <vt:lpstr>XDO_GROUP_?G_2?2?</vt:lpstr>
      <vt:lpstr>XDO_GROUP_?G_3?2?</vt:lpstr>
      <vt:lpstr>XDO_GROUP_?G_4?10?</vt:lpstr>
      <vt:lpstr>XDO_GROUP_?G_4?8?</vt:lpstr>
      <vt:lpstr>XDO_GROUP_?G_4?9?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Gopal Chande</cp:lastModifiedBy>
  <dcterms:created xsi:type="dcterms:W3CDTF">2022-05-05T09:49:00Z</dcterms:created>
  <dcterms:modified xsi:type="dcterms:W3CDTF">2022-05-06T08:52:47Z</dcterms:modified>
</cp:coreProperties>
</file>